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uel\Desktop\BIENES PATRIMONIALES 1-2 Y 3 TRIMESTRE 2019\BIENES SEPTIEMBRE\"/>
    </mc:Choice>
  </mc:AlternateContent>
  <bookViews>
    <workbookView xWindow="0" yWindow="0" windowWidth="20490" windowHeight="7665"/>
  </bookViews>
  <sheets>
    <sheet name="INMUEBLES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9" i="1"/>
  <c r="G34" i="1" s="1"/>
</calcChain>
</file>

<file path=xl/sharedStrings.xml><?xml version="1.0" encoding="utf-8"?>
<sst xmlns="http://schemas.openxmlformats.org/spreadsheetml/2006/main" count="91" uniqueCount="44">
  <si>
    <t>MUNICIPIO DE HECELCHAKAN</t>
  </si>
  <si>
    <t>DESCRIPCIÓN DEL BIEN</t>
  </si>
  <si>
    <t>TERRENOS</t>
  </si>
  <si>
    <t>EDIFICIOS NO RESIDENCIALES</t>
  </si>
  <si>
    <t>CANTIDAD</t>
  </si>
  <si>
    <t>COSTO UNITARIO</t>
  </si>
  <si>
    <t>UNIDAD DE MEDIDA</t>
  </si>
  <si>
    <t>LIBRO DE INVENTARIOS DE BIENES</t>
  </si>
  <si>
    <t>INMUEBLES</t>
  </si>
  <si>
    <t>MONTO</t>
  </si>
  <si>
    <t>NUMERO DE INVENTARIO</t>
  </si>
  <si>
    <t>PAGINA</t>
  </si>
  <si>
    <t>1 DE 1</t>
  </si>
  <si>
    <t>12:00 P.M.</t>
  </si>
  <si>
    <t>HORA:</t>
  </si>
  <si>
    <t>FECHA</t>
  </si>
  <si>
    <t>CIFRAS EN PESOS Y CENTAVOS</t>
  </si>
  <si>
    <t>EDIFICIOS</t>
  </si>
  <si>
    <t xml:space="preserve"> AL 30 DE SEPTIEMBRE 2019</t>
  </si>
  <si>
    <t>01-01-00-00-01</t>
  </si>
  <si>
    <t>01-01-00-00-02</t>
  </si>
  <si>
    <t>01-01-00-00-03</t>
  </si>
  <si>
    <t>03-02-01-10-01</t>
  </si>
  <si>
    <t>03-02-01-10-02</t>
  </si>
  <si>
    <t>03-02-01-10-03</t>
  </si>
  <si>
    <t>03-02-01-10-04</t>
  </si>
  <si>
    <t>03-02-01-10-05</t>
  </si>
  <si>
    <t>03-02-01-10-06</t>
  </si>
  <si>
    <t>03-02-01-10-07</t>
  </si>
  <si>
    <t>03-02-01-10-08</t>
  </si>
  <si>
    <t>03-02-01-10-09</t>
  </si>
  <si>
    <t>03-02-01-10-10</t>
  </si>
  <si>
    <t>03-02-01-10-11</t>
  </si>
  <si>
    <t>03-02-01-10-12</t>
  </si>
  <si>
    <t>03-02-01-10-13</t>
  </si>
  <si>
    <t>03-02-01-10-14</t>
  </si>
  <si>
    <t>03-02-01-10-15</t>
  </si>
  <si>
    <t>03-02-01-10-16</t>
  </si>
  <si>
    <t>03-02-01-10-17</t>
  </si>
  <si>
    <t>03-02-01-10-18</t>
  </si>
  <si>
    <t>03-02-01-10-19</t>
  </si>
  <si>
    <t>03-02-01-10-20</t>
  </si>
  <si>
    <t>03-02-01-10-21</t>
  </si>
  <si>
    <t>03-02-01-10-22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</si>
</sst>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;\-&quot;$&quot;#,##0.00"/>
  </numFmts>
  <fonts count="6" x14ac:knownFonts="1">
    <font>
      <sz val="8"/>
      <color rgb="FF000000"/>
      <name val="Tahoma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3" borderId="0" xfId="0" applyFont="1" applyFill="1" applyBorder="1"/>
    <xf numFmtId="0" fontId="1" fillId="3" borderId="0" xfId="0" applyFont="1" applyFill="1" applyBorder="1" applyAlignment="1"/>
    <xf numFmtId="0" fontId="1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wrapText="1"/>
    </xf>
    <xf numFmtId="0" fontId="2" fillId="0" borderId="0" xfId="0" applyFont="1" applyFill="1" applyAlignment="1"/>
    <xf numFmtId="0" fontId="3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vertical="top" wrapText="1"/>
    </xf>
    <xf numFmtId="14" fontId="4" fillId="0" borderId="0" xfId="0" applyNumberFormat="1" applyFont="1" applyFill="1" applyAlignment="1">
      <alignment horizontal="left" vertical="top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top" wrapText="1"/>
    </xf>
    <xf numFmtId="7" fontId="3" fillId="0" borderId="6" xfId="0" applyNumberFormat="1" applyFont="1" applyFill="1" applyBorder="1" applyAlignment="1">
      <alignment vertical="center" wrapText="1"/>
    </xf>
    <xf numFmtId="7" fontId="3" fillId="0" borderId="7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7" fontId="3" fillId="0" borderId="4" xfId="0" applyNumberFormat="1" applyFont="1" applyFill="1" applyBorder="1" applyAlignment="1">
      <alignment vertical="center" wrapText="1"/>
    </xf>
    <xf numFmtId="7" fontId="3" fillId="0" borderId="8" xfId="0" applyNumberFormat="1" applyFont="1" applyFill="1" applyBorder="1" applyAlignment="1">
      <alignment vertical="top" wrapText="1"/>
    </xf>
    <xf numFmtId="0" fontId="3" fillId="0" borderId="9" xfId="0" applyFont="1" applyFill="1" applyBorder="1" applyAlignment="1">
      <alignment horizontal="center" vertical="top" wrapText="1"/>
    </xf>
    <xf numFmtId="7" fontId="3" fillId="0" borderId="9" xfId="0" applyNumberFormat="1" applyFont="1" applyFill="1" applyBorder="1" applyAlignment="1">
      <alignment vertical="center" wrapText="1"/>
    </xf>
    <xf numFmtId="7" fontId="3" fillId="0" borderId="10" xfId="0" applyNumberFormat="1" applyFont="1" applyFill="1" applyBorder="1" applyAlignment="1">
      <alignment vertical="top" wrapText="1"/>
    </xf>
    <xf numFmtId="7" fontId="4" fillId="0" borderId="5" xfId="0" applyNumberFormat="1" applyFont="1" applyFill="1" applyBorder="1" applyAlignment="1">
      <alignment horizontal="right" vertical="top" wrapText="1"/>
    </xf>
    <xf numFmtId="0" fontId="3" fillId="2" borderId="0" xfId="0" applyFont="1" applyFill="1" applyAlignment="1">
      <alignment horizontal="left" vertical="top" wrapText="1"/>
    </xf>
    <xf numFmtId="0" fontId="3" fillId="3" borderId="0" xfId="0" applyFont="1" applyFill="1" applyBorder="1"/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0</xdr:row>
      <xdr:rowOff>28575</xdr:rowOff>
    </xdr:from>
    <xdr:to>
      <xdr:col>1</xdr:col>
      <xdr:colOff>782682</xdr:colOff>
      <xdr:row>4</xdr:row>
      <xdr:rowOff>104775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899" y="28575"/>
          <a:ext cx="744583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1457325</xdr:colOff>
      <xdr:row>0</xdr:row>
      <xdr:rowOff>0</xdr:rowOff>
    </xdr:from>
    <xdr:to>
      <xdr:col>6</xdr:col>
      <xdr:colOff>2419350</xdr:colOff>
      <xdr:row>4</xdr:row>
      <xdr:rowOff>123825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25150" y="0"/>
          <a:ext cx="9620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228600</xdr:colOff>
      <xdr:row>37</xdr:row>
      <xdr:rowOff>9524</xdr:rowOff>
    </xdr:from>
    <xdr:to>
      <xdr:col>2</xdr:col>
      <xdr:colOff>1524000</xdr:colOff>
      <xdr:row>48</xdr:row>
      <xdr:rowOff>133349</xdr:rowOff>
    </xdr:to>
    <xdr:sp macro="" textlink="">
      <xdr:nvSpPr>
        <xdr:cNvPr id="6" name="4 CuadroTexto"/>
        <xdr:cNvSpPr txBox="1"/>
      </xdr:nvSpPr>
      <xdr:spPr>
        <a:xfrm>
          <a:off x="914400" y="6048374"/>
          <a:ext cx="3400425" cy="600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MX" sz="1100" baseline="0"/>
        </a:p>
        <a:p>
          <a:pPr algn="ctr"/>
          <a:endParaRPr lang="es-MX" sz="1100" baseline="0"/>
        </a:p>
        <a:p>
          <a:pPr algn="ctr"/>
          <a:r>
            <a:rPr lang="es-MX" sz="1100" baseline="0"/>
            <a:t>_________________________________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C. ELDA MARIA TUN SIMA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COORDINADORA DE RECURSOS MATERIALES</a:t>
          </a:r>
        </a:p>
      </xdr:txBody>
    </xdr:sp>
    <xdr:clientData/>
  </xdr:twoCellAnchor>
  <xdr:twoCellAnchor>
    <xdr:from>
      <xdr:col>4</xdr:col>
      <xdr:colOff>790575</xdr:colOff>
      <xdr:row>36</xdr:row>
      <xdr:rowOff>123825</xdr:rowOff>
    </xdr:from>
    <xdr:to>
      <xdr:col>6</xdr:col>
      <xdr:colOff>1333500</xdr:colOff>
      <xdr:row>37</xdr:row>
      <xdr:rowOff>9525</xdr:rowOff>
    </xdr:to>
    <xdr:sp macro="" textlink="">
      <xdr:nvSpPr>
        <xdr:cNvPr id="8" name="3 CuadroTexto"/>
        <xdr:cNvSpPr txBox="1"/>
      </xdr:nvSpPr>
      <xdr:spPr>
        <a:xfrm>
          <a:off x="7429500" y="6000750"/>
          <a:ext cx="3171825" cy="47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MX" sz="1100" baseline="0"/>
        </a:p>
        <a:p>
          <a:pPr algn="ctr"/>
          <a:endParaRPr lang="es-MX" sz="1100" baseline="0"/>
        </a:p>
        <a:p>
          <a:pPr algn="ctr"/>
          <a:r>
            <a:rPr lang="es-MX" sz="1100" baseline="0"/>
            <a:t>___________________________________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PROFR. CARLOS RENE BALAN MEDINA</a:t>
          </a:r>
        </a:p>
        <a:p>
          <a:pPr algn="ctr"/>
          <a:r>
            <a:rPr lang="es-MX" sz="1100" baseline="0"/>
            <a:t>SINDICO DE HACIENDA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6"/>
  <sheetViews>
    <sheetView tabSelected="1" workbookViewId="0">
      <selection activeCell="E49" sqref="E49"/>
    </sheetView>
  </sheetViews>
  <sheetFormatPr baseColWidth="10" defaultRowHeight="12.75" x14ac:dyDescent="0.15"/>
  <cols>
    <col min="1" max="1" width="12" style="14"/>
    <col min="2" max="2" width="36.83203125" style="29" customWidth="1"/>
    <col min="3" max="3" width="55.33203125" style="29" customWidth="1"/>
    <col min="4" max="4" width="12" style="14" bestFit="1" customWidth="1"/>
    <col min="5" max="5" width="20.1640625" style="14" customWidth="1"/>
    <col min="6" max="6" width="25.83203125" style="14" bestFit="1" customWidth="1"/>
    <col min="7" max="7" width="43.33203125" style="14" customWidth="1"/>
    <col min="8" max="16384" width="12" style="14"/>
  </cols>
  <sheetData>
    <row r="1" spans="2:11" s="6" customFormat="1" x14ac:dyDescent="0.2">
      <c r="B1" s="35" t="s">
        <v>0</v>
      </c>
      <c r="C1" s="35"/>
      <c r="D1" s="35"/>
      <c r="E1" s="35"/>
      <c r="F1" s="5"/>
      <c r="G1" s="5"/>
    </row>
    <row r="2" spans="2:11" s="6" customFormat="1" x14ac:dyDescent="0.2">
      <c r="B2" s="35" t="s">
        <v>7</v>
      </c>
      <c r="C2" s="35"/>
      <c r="D2" s="35"/>
      <c r="E2" s="35"/>
      <c r="F2" s="5" t="s">
        <v>11</v>
      </c>
      <c r="G2" s="7" t="s">
        <v>12</v>
      </c>
    </row>
    <row r="3" spans="2:11" s="6" customFormat="1" x14ac:dyDescent="0.2">
      <c r="B3" s="35" t="s">
        <v>8</v>
      </c>
      <c r="C3" s="35"/>
      <c r="D3" s="35"/>
      <c r="E3" s="35"/>
      <c r="F3" s="5" t="s">
        <v>14</v>
      </c>
      <c r="G3" s="5" t="s">
        <v>13</v>
      </c>
    </row>
    <row r="4" spans="2:11" s="6" customFormat="1" x14ac:dyDescent="0.15">
      <c r="B4" s="34" t="s">
        <v>18</v>
      </c>
      <c r="C4" s="34"/>
      <c r="D4" s="34"/>
      <c r="E4" s="34"/>
      <c r="F4" s="8" t="s">
        <v>15</v>
      </c>
      <c r="G4" s="9">
        <v>43738</v>
      </c>
    </row>
    <row r="5" spans="2:11" s="6" customFormat="1" x14ac:dyDescent="0.15">
      <c r="B5" s="34" t="s">
        <v>16</v>
      </c>
      <c r="C5" s="34"/>
      <c r="D5" s="34"/>
      <c r="E5" s="34"/>
    </row>
    <row r="6" spans="2:11" s="6" customFormat="1" ht="13.5" thickBot="1" x14ac:dyDescent="0.2">
      <c r="B6" s="28"/>
      <c r="C6" s="28"/>
    </row>
    <row r="7" spans="2:11" s="6" customFormat="1" ht="13.5" thickBot="1" x14ac:dyDescent="0.25">
      <c r="B7" s="10" t="s">
        <v>10</v>
      </c>
      <c r="C7" s="11" t="s">
        <v>1</v>
      </c>
      <c r="D7" s="12" t="s">
        <v>4</v>
      </c>
      <c r="E7" s="12" t="s">
        <v>5</v>
      </c>
      <c r="F7" s="12" t="s">
        <v>6</v>
      </c>
      <c r="G7" s="12" t="s">
        <v>9</v>
      </c>
    </row>
    <row r="8" spans="2:11" ht="13.5" thickBot="1" x14ac:dyDescent="0.25">
      <c r="B8" s="13"/>
      <c r="C8" s="13"/>
      <c r="D8" s="13"/>
      <c r="E8" s="13"/>
      <c r="F8" s="13"/>
      <c r="G8" s="13"/>
    </row>
    <row r="9" spans="2:11" ht="15" x14ac:dyDescent="0.15">
      <c r="B9" s="33" t="s">
        <v>19</v>
      </c>
      <c r="C9" s="15" t="s">
        <v>2</v>
      </c>
      <c r="D9" s="15">
        <v>1</v>
      </c>
      <c r="E9" s="16">
        <v>666465.92000000004</v>
      </c>
      <c r="F9" s="15" t="s">
        <v>2</v>
      </c>
      <c r="G9" s="17">
        <f>E9</f>
        <v>666465.92000000004</v>
      </c>
      <c r="H9" s="18"/>
      <c r="I9" s="18"/>
      <c r="J9" s="18"/>
      <c r="K9" s="18"/>
    </row>
    <row r="10" spans="2:11" ht="15" x14ac:dyDescent="0.15">
      <c r="B10" s="33" t="s">
        <v>20</v>
      </c>
      <c r="C10" s="19" t="s">
        <v>2</v>
      </c>
      <c r="D10" s="19">
        <v>1</v>
      </c>
      <c r="E10" s="20">
        <v>12248.67</v>
      </c>
      <c r="F10" s="19" t="s">
        <v>2</v>
      </c>
      <c r="G10" s="21">
        <f t="shared" ref="G10:G33" si="0">E10</f>
        <v>12248.67</v>
      </c>
      <c r="H10" s="18"/>
      <c r="I10" s="18"/>
      <c r="J10" s="18"/>
      <c r="K10" s="18"/>
    </row>
    <row r="11" spans="2:11" ht="15" x14ac:dyDescent="0.15">
      <c r="B11" s="33" t="s">
        <v>21</v>
      </c>
      <c r="C11" s="19" t="s">
        <v>2</v>
      </c>
      <c r="D11" s="19">
        <v>1</v>
      </c>
      <c r="E11" s="20">
        <v>552011.6</v>
      </c>
      <c r="F11" s="19" t="s">
        <v>2</v>
      </c>
      <c r="G11" s="21">
        <f t="shared" si="0"/>
        <v>552011.6</v>
      </c>
      <c r="H11" s="18"/>
      <c r="I11" s="18"/>
      <c r="J11" s="18"/>
      <c r="K11" s="18"/>
    </row>
    <row r="12" spans="2:11" ht="15" x14ac:dyDescent="0.15">
      <c r="B12" s="33" t="s">
        <v>22</v>
      </c>
      <c r="C12" s="19" t="s">
        <v>3</v>
      </c>
      <c r="D12" s="19">
        <v>1</v>
      </c>
      <c r="E12" s="20">
        <v>130022.97</v>
      </c>
      <c r="F12" s="19" t="s">
        <v>17</v>
      </c>
      <c r="G12" s="21">
        <f t="shared" si="0"/>
        <v>130022.97</v>
      </c>
      <c r="H12" s="18"/>
      <c r="I12" s="18"/>
      <c r="J12" s="18"/>
      <c r="K12" s="18"/>
    </row>
    <row r="13" spans="2:11" ht="15" x14ac:dyDescent="0.15">
      <c r="B13" s="33" t="s">
        <v>23</v>
      </c>
      <c r="C13" s="19" t="s">
        <v>3</v>
      </c>
      <c r="D13" s="19">
        <v>1</v>
      </c>
      <c r="E13" s="20">
        <v>1256029.28</v>
      </c>
      <c r="F13" s="19" t="s">
        <v>17</v>
      </c>
      <c r="G13" s="21">
        <f t="shared" si="0"/>
        <v>1256029.28</v>
      </c>
      <c r="H13" s="18"/>
      <c r="I13" s="18"/>
      <c r="J13" s="18"/>
      <c r="K13" s="18"/>
    </row>
    <row r="14" spans="2:11" ht="15" x14ac:dyDescent="0.15">
      <c r="B14" s="33" t="s">
        <v>24</v>
      </c>
      <c r="C14" s="19" t="s">
        <v>3</v>
      </c>
      <c r="D14" s="19">
        <v>1</v>
      </c>
      <c r="E14" s="20">
        <v>54719.28</v>
      </c>
      <c r="F14" s="19" t="s">
        <v>17</v>
      </c>
      <c r="G14" s="21">
        <f t="shared" si="0"/>
        <v>54719.28</v>
      </c>
      <c r="H14" s="18"/>
      <c r="I14" s="18"/>
      <c r="J14" s="18"/>
      <c r="K14" s="18"/>
    </row>
    <row r="15" spans="2:11" ht="15" x14ac:dyDescent="0.15">
      <c r="B15" s="33" t="s">
        <v>25</v>
      </c>
      <c r="C15" s="19" t="s">
        <v>3</v>
      </c>
      <c r="D15" s="19">
        <v>1</v>
      </c>
      <c r="E15" s="20">
        <v>1169313.24</v>
      </c>
      <c r="F15" s="19" t="s">
        <v>17</v>
      </c>
      <c r="G15" s="21">
        <f t="shared" si="0"/>
        <v>1169313.24</v>
      </c>
      <c r="H15" s="18"/>
      <c r="I15" s="18"/>
      <c r="J15" s="18"/>
      <c r="K15" s="18"/>
    </row>
    <row r="16" spans="2:11" ht="15" x14ac:dyDescent="0.15">
      <c r="B16" s="33" t="s">
        <v>26</v>
      </c>
      <c r="C16" s="19" t="s">
        <v>3</v>
      </c>
      <c r="D16" s="19">
        <v>1</v>
      </c>
      <c r="E16" s="20">
        <v>386221.8</v>
      </c>
      <c r="F16" s="19" t="s">
        <v>17</v>
      </c>
      <c r="G16" s="21">
        <f t="shared" si="0"/>
        <v>386221.8</v>
      </c>
      <c r="H16" s="18"/>
      <c r="I16" s="18"/>
      <c r="J16" s="18"/>
      <c r="K16" s="18"/>
    </row>
    <row r="17" spans="2:11" ht="15" x14ac:dyDescent="0.15">
      <c r="B17" s="33" t="s">
        <v>27</v>
      </c>
      <c r="C17" s="19" t="s">
        <v>3</v>
      </c>
      <c r="D17" s="19">
        <v>1</v>
      </c>
      <c r="E17" s="20">
        <v>952091.98</v>
      </c>
      <c r="F17" s="19" t="s">
        <v>17</v>
      </c>
      <c r="G17" s="21">
        <f t="shared" si="0"/>
        <v>952091.98</v>
      </c>
      <c r="H17" s="18"/>
      <c r="I17" s="18"/>
      <c r="J17" s="18"/>
      <c r="K17" s="18"/>
    </row>
    <row r="18" spans="2:11" ht="15" x14ac:dyDescent="0.15">
      <c r="B18" s="33" t="s">
        <v>28</v>
      </c>
      <c r="C18" s="19" t="s">
        <v>3</v>
      </c>
      <c r="D18" s="19">
        <v>1</v>
      </c>
      <c r="E18" s="20">
        <v>288639.39</v>
      </c>
      <c r="F18" s="19" t="s">
        <v>17</v>
      </c>
      <c r="G18" s="21">
        <f t="shared" si="0"/>
        <v>288639.39</v>
      </c>
      <c r="H18" s="18"/>
      <c r="I18" s="18"/>
      <c r="J18" s="18"/>
      <c r="K18" s="18"/>
    </row>
    <row r="19" spans="2:11" ht="15" x14ac:dyDescent="0.15">
      <c r="B19" s="33" t="s">
        <v>29</v>
      </c>
      <c r="C19" s="19" t="s">
        <v>3</v>
      </c>
      <c r="D19" s="19">
        <v>1</v>
      </c>
      <c r="E19" s="20">
        <v>1801293.27</v>
      </c>
      <c r="F19" s="19" t="s">
        <v>17</v>
      </c>
      <c r="G19" s="21">
        <f t="shared" si="0"/>
        <v>1801293.27</v>
      </c>
      <c r="H19" s="18"/>
      <c r="I19" s="18"/>
      <c r="J19" s="18"/>
      <c r="K19" s="18"/>
    </row>
    <row r="20" spans="2:11" ht="15" x14ac:dyDescent="0.15">
      <c r="B20" s="33" t="s">
        <v>30</v>
      </c>
      <c r="C20" s="19" t="s">
        <v>3</v>
      </c>
      <c r="D20" s="19">
        <v>1</v>
      </c>
      <c r="E20" s="20">
        <v>1535520.33</v>
      </c>
      <c r="F20" s="19" t="s">
        <v>17</v>
      </c>
      <c r="G20" s="21">
        <f t="shared" si="0"/>
        <v>1535520.33</v>
      </c>
      <c r="H20" s="18"/>
      <c r="I20" s="18"/>
      <c r="J20" s="18"/>
      <c r="K20" s="18"/>
    </row>
    <row r="21" spans="2:11" ht="15" x14ac:dyDescent="0.15">
      <c r="B21" s="33" t="s">
        <v>31</v>
      </c>
      <c r="C21" s="19" t="s">
        <v>3</v>
      </c>
      <c r="D21" s="19">
        <v>1</v>
      </c>
      <c r="E21" s="20">
        <v>800425.59</v>
      </c>
      <c r="F21" s="19" t="s">
        <v>17</v>
      </c>
      <c r="G21" s="21">
        <f t="shared" si="0"/>
        <v>800425.59</v>
      </c>
      <c r="H21" s="18"/>
      <c r="I21" s="18"/>
      <c r="J21" s="18"/>
      <c r="K21" s="18"/>
    </row>
    <row r="22" spans="2:11" ht="15" x14ac:dyDescent="0.15">
      <c r="B22" s="33" t="s">
        <v>32</v>
      </c>
      <c r="C22" s="19" t="s">
        <v>3</v>
      </c>
      <c r="D22" s="19">
        <v>1</v>
      </c>
      <c r="E22" s="20">
        <v>1714552.46</v>
      </c>
      <c r="F22" s="19" t="s">
        <v>17</v>
      </c>
      <c r="G22" s="21">
        <f t="shared" si="0"/>
        <v>1714552.46</v>
      </c>
      <c r="H22" s="18"/>
      <c r="I22" s="18"/>
      <c r="J22" s="18"/>
      <c r="K22" s="18"/>
    </row>
    <row r="23" spans="2:11" ht="15" x14ac:dyDescent="0.15">
      <c r="B23" s="33" t="s">
        <v>33</v>
      </c>
      <c r="C23" s="19" t="s">
        <v>3</v>
      </c>
      <c r="D23" s="19">
        <v>1</v>
      </c>
      <c r="E23" s="20">
        <v>1914056.43</v>
      </c>
      <c r="F23" s="19" t="s">
        <v>17</v>
      </c>
      <c r="G23" s="21">
        <f t="shared" si="0"/>
        <v>1914056.43</v>
      </c>
      <c r="H23" s="18"/>
      <c r="I23" s="18"/>
      <c r="J23" s="18"/>
      <c r="K23" s="18"/>
    </row>
    <row r="24" spans="2:11" ht="15" x14ac:dyDescent="0.15">
      <c r="B24" s="33" t="s">
        <v>34</v>
      </c>
      <c r="C24" s="19" t="s">
        <v>3</v>
      </c>
      <c r="D24" s="19">
        <v>1</v>
      </c>
      <c r="E24" s="20">
        <v>2664926.04</v>
      </c>
      <c r="F24" s="19" t="s">
        <v>17</v>
      </c>
      <c r="G24" s="21">
        <f t="shared" si="0"/>
        <v>2664926.04</v>
      </c>
      <c r="H24" s="18"/>
      <c r="I24" s="18"/>
      <c r="J24" s="18"/>
      <c r="K24" s="18"/>
    </row>
    <row r="25" spans="2:11" ht="15" x14ac:dyDescent="0.15">
      <c r="B25" s="33" t="s">
        <v>35</v>
      </c>
      <c r="C25" s="19" t="s">
        <v>3</v>
      </c>
      <c r="D25" s="19">
        <v>1</v>
      </c>
      <c r="E25" s="20">
        <v>4508177.45</v>
      </c>
      <c r="F25" s="19" t="s">
        <v>17</v>
      </c>
      <c r="G25" s="21">
        <f t="shared" si="0"/>
        <v>4508177.45</v>
      </c>
      <c r="H25" s="18"/>
      <c r="I25" s="18"/>
      <c r="J25" s="18"/>
      <c r="K25" s="18"/>
    </row>
    <row r="26" spans="2:11" ht="15" x14ac:dyDescent="0.15">
      <c r="B26" s="33" t="s">
        <v>36</v>
      </c>
      <c r="C26" s="19" t="s">
        <v>3</v>
      </c>
      <c r="D26" s="19">
        <v>1</v>
      </c>
      <c r="E26" s="20">
        <v>1762354.27</v>
      </c>
      <c r="F26" s="19" t="s">
        <v>17</v>
      </c>
      <c r="G26" s="21">
        <f t="shared" si="0"/>
        <v>1762354.27</v>
      </c>
      <c r="H26" s="18"/>
      <c r="I26" s="18"/>
      <c r="J26" s="18"/>
      <c r="K26" s="18"/>
    </row>
    <row r="27" spans="2:11" ht="15" x14ac:dyDescent="0.15">
      <c r="B27" s="33" t="s">
        <v>37</v>
      </c>
      <c r="C27" s="19" t="s">
        <v>3</v>
      </c>
      <c r="D27" s="19">
        <v>1</v>
      </c>
      <c r="E27" s="20">
        <v>543363.13</v>
      </c>
      <c r="F27" s="19" t="s">
        <v>17</v>
      </c>
      <c r="G27" s="21">
        <f t="shared" si="0"/>
        <v>543363.13</v>
      </c>
      <c r="H27" s="18"/>
      <c r="I27" s="18"/>
      <c r="J27" s="18"/>
      <c r="K27" s="18"/>
    </row>
    <row r="28" spans="2:11" ht="15" x14ac:dyDescent="0.15">
      <c r="B28" s="33" t="s">
        <v>38</v>
      </c>
      <c r="C28" s="19" t="s">
        <v>3</v>
      </c>
      <c r="D28" s="19">
        <v>1</v>
      </c>
      <c r="E28" s="20">
        <v>2242394.92</v>
      </c>
      <c r="F28" s="19" t="s">
        <v>17</v>
      </c>
      <c r="G28" s="21">
        <f t="shared" si="0"/>
        <v>2242394.92</v>
      </c>
      <c r="H28" s="18"/>
      <c r="I28" s="18"/>
      <c r="J28" s="18"/>
      <c r="K28" s="18"/>
    </row>
    <row r="29" spans="2:11" ht="15" x14ac:dyDescent="0.15">
      <c r="B29" s="33" t="s">
        <v>39</v>
      </c>
      <c r="C29" s="19" t="s">
        <v>3</v>
      </c>
      <c r="D29" s="19">
        <v>1</v>
      </c>
      <c r="E29" s="20">
        <v>363183.77</v>
      </c>
      <c r="F29" s="19" t="s">
        <v>17</v>
      </c>
      <c r="G29" s="21">
        <f t="shared" si="0"/>
        <v>363183.77</v>
      </c>
      <c r="H29" s="18"/>
      <c r="I29" s="18"/>
      <c r="J29" s="18"/>
      <c r="K29" s="18"/>
    </row>
    <row r="30" spans="2:11" ht="15" x14ac:dyDescent="0.15">
      <c r="B30" s="33" t="s">
        <v>40</v>
      </c>
      <c r="C30" s="19" t="s">
        <v>3</v>
      </c>
      <c r="D30" s="19">
        <v>1</v>
      </c>
      <c r="E30" s="20">
        <v>29281.94</v>
      </c>
      <c r="F30" s="19" t="s">
        <v>17</v>
      </c>
      <c r="G30" s="21">
        <f t="shared" si="0"/>
        <v>29281.94</v>
      </c>
      <c r="H30" s="18"/>
      <c r="I30" s="18"/>
      <c r="J30" s="18"/>
      <c r="K30" s="18"/>
    </row>
    <row r="31" spans="2:11" ht="15" x14ac:dyDescent="0.15">
      <c r="B31" s="33" t="s">
        <v>41</v>
      </c>
      <c r="C31" s="19" t="s">
        <v>3</v>
      </c>
      <c r="D31" s="19">
        <v>1</v>
      </c>
      <c r="E31" s="20">
        <v>57206.99</v>
      </c>
      <c r="F31" s="19" t="s">
        <v>17</v>
      </c>
      <c r="G31" s="21">
        <f t="shared" si="0"/>
        <v>57206.99</v>
      </c>
      <c r="H31" s="18"/>
      <c r="I31" s="18"/>
      <c r="J31" s="18"/>
      <c r="K31" s="18"/>
    </row>
    <row r="32" spans="2:11" ht="15" x14ac:dyDescent="0.15">
      <c r="B32" s="33" t="s">
        <v>42</v>
      </c>
      <c r="C32" s="19" t="s">
        <v>3</v>
      </c>
      <c r="D32" s="19">
        <v>1</v>
      </c>
      <c r="E32" s="20">
        <v>13443062.380000001</v>
      </c>
      <c r="F32" s="19" t="s">
        <v>17</v>
      </c>
      <c r="G32" s="21">
        <f t="shared" si="0"/>
        <v>13443062.380000001</v>
      </c>
      <c r="H32" s="18"/>
      <c r="I32" s="18"/>
      <c r="J32" s="18"/>
      <c r="K32" s="18"/>
    </row>
    <row r="33" spans="2:11" ht="15.75" thickBot="1" x14ac:dyDescent="0.2">
      <c r="B33" s="33" t="s">
        <v>43</v>
      </c>
      <c r="C33" s="22" t="s">
        <v>3</v>
      </c>
      <c r="D33" s="22">
        <v>1</v>
      </c>
      <c r="E33" s="23">
        <v>4892180.4000000004</v>
      </c>
      <c r="F33" s="22" t="s">
        <v>17</v>
      </c>
      <c r="G33" s="24">
        <f t="shared" si="0"/>
        <v>4892180.4000000004</v>
      </c>
      <c r="H33" s="18"/>
      <c r="I33" s="18"/>
      <c r="J33" s="18"/>
      <c r="K33" s="18"/>
    </row>
    <row r="34" spans="2:11" ht="13.5" thickBot="1" x14ac:dyDescent="0.2">
      <c r="E34" s="25">
        <f>SUM(E9:E33)</f>
        <v>43739743.499999993</v>
      </c>
      <c r="G34" s="25">
        <f>SUM(G9:G33)</f>
        <v>43739743.499999993</v>
      </c>
    </row>
    <row r="38" spans="2:11" ht="12" customHeight="1" x14ac:dyDescent="0.15"/>
    <row r="39" spans="2:11" hidden="1" x14ac:dyDescent="0.15"/>
    <row r="40" spans="2:11" s="26" customFormat="1" hidden="1" x14ac:dyDescent="0.15">
      <c r="B40" s="30"/>
      <c r="C40" s="30"/>
    </row>
    <row r="41" spans="2:11" s="27" customFormat="1" hidden="1" x14ac:dyDescent="0.2">
      <c r="B41" s="31"/>
      <c r="C41" s="31"/>
    </row>
    <row r="42" spans="2:11" s="1" customFormat="1" hidden="1" x14ac:dyDescent="0.2">
      <c r="B42" s="32"/>
      <c r="C42" s="32"/>
      <c r="G42" s="32"/>
      <c r="H42" s="2"/>
    </row>
    <row r="43" spans="2:11" s="1" customFormat="1" hidden="1" x14ac:dyDescent="0.2">
      <c r="B43" s="32"/>
      <c r="C43" s="32"/>
      <c r="G43" s="3"/>
      <c r="H43" s="4"/>
    </row>
    <row r="44" spans="2:11" s="26" customFormat="1" ht="5.25" hidden="1" customHeight="1" x14ac:dyDescent="0.15">
      <c r="B44" s="30"/>
      <c r="C44" s="30"/>
    </row>
    <row r="45" spans="2:11" hidden="1" x14ac:dyDescent="0.15"/>
    <row r="46" spans="2:11" ht="73.5" hidden="1" customHeight="1" x14ac:dyDescent="0.15"/>
  </sheetData>
  <mergeCells count="5">
    <mergeCell ref="B5:E5"/>
    <mergeCell ref="B1:E1"/>
    <mergeCell ref="B2:E2"/>
    <mergeCell ref="B3:E3"/>
    <mergeCell ref="B4:E4"/>
  </mergeCells>
  <pageMargins left="0.70866141732283472" right="0.70866141732283472" top="0.74803149606299213" bottom="0.74803149606299213" header="0.31496062992125984" footer="0.31496062992125984"/>
  <pageSetup scale="76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INMUEBLES 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CORDINADORCONTABILID</dc:creator>
  <cp:lastModifiedBy>Manuel</cp:lastModifiedBy>
  <cp:lastPrinted>2019-07-03T20:12:06Z</cp:lastPrinted>
  <dcterms:created xsi:type="dcterms:W3CDTF">2019-06-25T18:31:32Z</dcterms:created>
  <dcterms:modified xsi:type="dcterms:W3CDTF">2019-10-16T21:50:28Z</dcterms:modified>
</cp:coreProperties>
</file>