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PRESUPUESTARIA\"/>
    </mc:Choice>
  </mc:AlternateContent>
  <bookViews>
    <workbookView xWindow="120" yWindow="150" windowWidth="20730" windowHeight="11760"/>
  </bookViews>
  <sheets>
    <sheet name="Hoja1" sheetId="1" r:id="rId1"/>
    <sheet name="Hoja2" sheetId="2" r:id="rId2"/>
    <sheet name="Hoja3" sheetId="3" r:id="rId3"/>
  </sheets>
  <definedNames>
    <definedName name="_xlnm.Print_Area" localSheetId="0">Hoja1!$B$2:$I$53</definedName>
  </definedNames>
  <calcPr calcId="152511"/>
</workbook>
</file>

<file path=xl/calcChain.xml><?xml version="1.0" encoding="utf-8"?>
<calcChain xmlns="http://schemas.openxmlformats.org/spreadsheetml/2006/main">
  <c r="I45" i="1" l="1"/>
  <c r="I38" i="1"/>
  <c r="I27" i="1"/>
  <c r="I18" i="1"/>
  <c r="F37" i="1"/>
  <c r="I37" i="1"/>
  <c r="F44" i="1"/>
  <c r="I44" i="1"/>
  <c r="F45" i="1"/>
  <c r="F46" i="1"/>
  <c r="I46" i="1"/>
  <c r="F43" i="1"/>
  <c r="I43" i="1"/>
  <c r="I42" i="1"/>
  <c r="F42" i="1"/>
  <c r="F33" i="1"/>
  <c r="I33" i="1"/>
  <c r="F34" i="1"/>
  <c r="I34" i="1"/>
  <c r="F35" i="1"/>
  <c r="I35" i="1"/>
  <c r="F36" i="1"/>
  <c r="I36" i="1"/>
  <c r="F38" i="1"/>
  <c r="F39" i="1"/>
  <c r="I39" i="1"/>
  <c r="F40" i="1"/>
  <c r="I40" i="1"/>
  <c r="F32" i="1"/>
  <c r="F31" i="1"/>
  <c r="F24" i="1"/>
  <c r="F25" i="1"/>
  <c r="I25" i="1"/>
  <c r="F26" i="1"/>
  <c r="I26" i="1"/>
  <c r="F27" i="1"/>
  <c r="F28" i="1"/>
  <c r="I28" i="1"/>
  <c r="F29" i="1"/>
  <c r="I29" i="1"/>
  <c r="F23" i="1"/>
  <c r="I23" i="1"/>
  <c r="F14" i="1"/>
  <c r="I14" i="1"/>
  <c r="F15" i="1"/>
  <c r="F16" i="1"/>
  <c r="I16" i="1"/>
  <c r="F17" i="1"/>
  <c r="I17" i="1"/>
  <c r="F18" i="1"/>
  <c r="F19" i="1"/>
  <c r="I19" i="1"/>
  <c r="F20" i="1"/>
  <c r="I20" i="1"/>
  <c r="F13" i="1"/>
  <c r="I13" i="1"/>
  <c r="E12" i="1"/>
  <c r="D12" i="1"/>
  <c r="H22" i="1"/>
  <c r="G12" i="1"/>
  <c r="G48" i="1"/>
  <c r="E42" i="1"/>
  <c r="G42" i="1"/>
  <c r="H42" i="1"/>
  <c r="D42" i="1"/>
  <c r="E31" i="1"/>
  <c r="G31" i="1"/>
  <c r="H31" i="1"/>
  <c r="D31" i="1"/>
  <c r="E22" i="1"/>
  <c r="G22" i="1"/>
  <c r="D22" i="1"/>
  <c r="H12" i="1"/>
  <c r="D48" i="1"/>
  <c r="F22" i="1"/>
  <c r="H48" i="1"/>
  <c r="E48" i="1"/>
  <c r="F12" i="1"/>
  <c r="I15" i="1"/>
  <c r="I12" i="1"/>
  <c r="I24" i="1"/>
  <c r="I22" i="1"/>
  <c r="I32" i="1"/>
  <c r="I31" i="1"/>
  <c r="F48" i="1"/>
  <c r="I48" i="1"/>
</calcChain>
</file>

<file path=xl/sharedStrings.xml><?xml version="1.0" encoding="utf-8"?>
<sst xmlns="http://schemas.openxmlformats.org/spreadsheetml/2006/main" count="52" uniqueCount="52">
  <si>
    <t>Estado Analítico del Ejercicio del Presupuesto de Egresos</t>
  </si>
  <si>
    <t>Clasificación Funcional (Finalidad y Función)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</si>
  <si>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</si>
  <si>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</si>
  <si>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</si>
  <si>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</si>
  <si>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</si>
  <si>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</si>
  <si>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</si>
  <si>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</si>
  <si>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</si>
  <si>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</si>
  <si>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</si>
  <si>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Desarrollo Social</t>
  </si>
  <si>
    <t>Desarrollo Económico</t>
  </si>
  <si>
    <t>Otras no Clasificadas en Funciones Anteriores</t>
  </si>
  <si>
    <t>Total del Gasto</t>
  </si>
  <si>
    <t xml:space="preserve">     Legislación</t>
  </si>
  <si>
    <t xml:space="preserve">    Justicia</t>
  </si>
  <si>
    <t xml:space="preserve">    Coordinación de la Política de Gobierno</t>
  </si>
  <si>
    <t xml:space="preserve">    Relaciones Exteriores</t>
  </si>
  <si>
    <t xml:space="preserve">    Asuntos Financieros y Hacendarios</t>
  </si>
  <si>
    <t xml:space="preserve">    Seguridad Nacional</t>
  </si>
  <si>
    <t xml:space="preserve">    Asuntos de Orden Público y de Seguridad Interior</t>
  </si>
  <si>
    <t xml:space="preserve">    Otros Servicios Generales</t>
  </si>
  <si>
    <t xml:space="preserve">     Protección Ambiental</t>
  </si>
  <si>
    <t xml:space="preserve">     Vivienda y Servicios a la Comunidad</t>
  </si>
  <si>
    <t xml:space="preserve">     Salud</t>
  </si>
  <si>
    <t xml:space="preserve">     Recreación, Cultura y Otras Manifestaciones Sociales</t>
  </si>
  <si>
    <t xml:space="preserve">     Educación</t>
  </si>
  <si>
    <t xml:space="preserve">     Protección Social</t>
  </si>
  <si>
    <t xml:space="preserve">     Otros Asuntos Sociales</t>
  </si>
  <si>
    <t xml:space="preserve">     Asuntos Económicos, Comerciales y Laborales en General</t>
  </si>
  <si>
    <t xml:space="preserve">     Agropecuaria, Silvicultura, Pesca y Caza</t>
  </si>
  <si>
    <t xml:space="preserve">    Combustibles y Energía</t>
  </si>
  <si>
    <t xml:space="preserve">    Minería, Manufacturas y Construcción</t>
  </si>
  <si>
    <t xml:space="preserve">    Transporte</t>
  </si>
  <si>
    <t xml:space="preserve">    Comunicaciones</t>
  </si>
  <si>
    <t xml:space="preserve">    Turismo</t>
  </si>
  <si>
    <t xml:space="preserve">    Ciencia, Tecnología e Innovación</t>
  </si>
  <si>
    <t xml:space="preserve">    Otras Industrias y Otros Asuntos Económicos</t>
  </si>
  <si>
    <t xml:space="preserve">     Transacciones de la Deuda Publica / Costo Financiero de la Deuda</t>
  </si>
  <si>
    <t xml:space="preserve">     Transferencias, Participaciones y Aportaciones entre Diferentes Niveles y Ordenes de Gobierno</t>
  </si>
  <si>
    <t xml:space="preserve">     Saneamiento del Sistema Financiero</t>
  </si>
  <si>
    <t xml:space="preserve">     Adeudos de Ejercicios Fiscales Anteriores</t>
  </si>
  <si>
    <t>Cuenta Pública 2019</t>
  </si>
  <si>
    <t>Sistema para el Desarrollo Integral de la Familia en el Municipio de Hecelchakán</t>
  </si>
  <si>
    <t>Del 1 de Enero al 31 de Diciembre de 2019</t>
  </si>
  <si>
    <t>DIRECTOR GENERAL</t>
  </si>
  <si>
    <t>C. PAULA ILIANA ORTIZ PECH</t>
  </si>
  <si>
    <t>JEFE DE ADMINISTRACIÓN Y FINANZAS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</si>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</sst>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justify" vertical="top"/>
    </xf>
    <xf numFmtId="0" fontId="4" fillId="2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vertical="top"/>
    </xf>
    <xf numFmtId="0" fontId="5" fillId="2" borderId="5" xfId="0" applyFont="1" applyFill="1" applyBorder="1" applyAlignment="1">
      <alignment horizontal="left" vertical="top"/>
    </xf>
    <xf numFmtId="0" fontId="5" fillId="2" borderId="6" xfId="0" applyFont="1" applyFill="1" applyBorder="1" applyAlignment="1">
      <alignment vertical="top"/>
    </xf>
    <xf numFmtId="3" fontId="4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 wrapText="1"/>
    </xf>
    <xf numFmtId="3" fontId="5" fillId="2" borderId="7" xfId="0" applyNumberFormat="1" applyFont="1" applyFill="1" applyBorder="1" applyAlignment="1">
      <alignment horizontal="right" vertical="top"/>
    </xf>
    <xf numFmtId="3" fontId="5" fillId="2" borderId="8" xfId="0" applyNumberFormat="1" applyFont="1" applyFill="1" applyBorder="1" applyAlignment="1">
      <alignment horizontal="right" vertical="top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 wrapText="1"/>
    </xf>
    <xf numFmtId="166" fontId="6" fillId="3" borderId="10" xfId="1" applyNumberFormat="1" applyFont="1" applyFill="1" applyBorder="1" applyAlignment="1" applyProtection="1">
      <alignment horizontal="center" vertical="center"/>
    </xf>
    <xf numFmtId="3" fontId="4" fillId="2" borderId="7" xfId="0" applyNumberFormat="1" applyFont="1" applyFill="1" applyBorder="1" applyAlignment="1" applyProtection="1">
      <alignment horizontal="right" vertical="top" wrapText="1"/>
      <protection locked="0"/>
    </xf>
    <xf numFmtId="3" fontId="4" fillId="2" borderId="7" xfId="0" applyNumberFormat="1" applyFont="1" applyFill="1" applyBorder="1" applyAlignment="1" applyProtection="1">
      <alignment horizontal="right" vertical="top"/>
      <protection locked="0"/>
    </xf>
    <xf numFmtId="3" fontId="5" fillId="2" borderId="7" xfId="0" applyNumberFormat="1" applyFont="1" applyFill="1" applyBorder="1" applyAlignment="1" applyProtection="1">
      <alignment horizontal="right" vertical="top"/>
    </xf>
    <xf numFmtId="3" fontId="4" fillId="2" borderId="11" xfId="0" applyNumberFormat="1" applyFont="1" applyFill="1" applyBorder="1" applyAlignment="1">
      <alignment horizontal="justify" vertical="center" wrapText="1"/>
    </xf>
    <xf numFmtId="3" fontId="4" fillId="2" borderId="7" xfId="0" applyNumberFormat="1" applyFont="1" applyFill="1" applyBorder="1" applyAlignment="1" applyProtection="1">
      <alignment horizontal="right" vertical="top" wrapText="1"/>
    </xf>
    <xf numFmtId="3" fontId="4" fillId="2" borderId="7" xfId="0" applyNumberFormat="1" applyFont="1" applyFill="1" applyBorder="1" applyAlignment="1" applyProtection="1">
      <alignment horizontal="right" vertical="top"/>
    </xf>
    <xf numFmtId="3" fontId="4" fillId="2" borderId="8" xfId="0" applyNumberFormat="1" applyFont="1" applyFill="1" applyBorder="1" applyAlignment="1" applyProtection="1">
      <alignment horizontal="right" vertical="top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2" borderId="3" xfId="0" applyFont="1" applyFill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66" fontId="7" fillId="3" borderId="1" xfId="1" applyNumberFormat="1" applyFont="1" applyFill="1" applyBorder="1" applyAlignment="1" applyProtection="1">
      <alignment horizontal="center" vertical="center"/>
    </xf>
    <xf numFmtId="166" fontId="7" fillId="3" borderId="12" xfId="1" applyNumberFormat="1" applyFont="1" applyFill="1" applyBorder="1" applyAlignment="1" applyProtection="1">
      <alignment horizontal="center" vertical="center"/>
    </xf>
    <xf numFmtId="166" fontId="7" fillId="3" borderId="2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</xf>
    <xf numFmtId="166" fontId="7" fillId="3" borderId="0" xfId="1" applyNumberFormat="1" applyFont="1" applyFill="1" applyBorder="1" applyAlignment="1" applyProtection="1">
      <alignment horizontal="center" vertical="center"/>
    </xf>
    <xf numFmtId="166" fontId="7" fillId="3" borderId="4" xfId="1" applyNumberFormat="1" applyFont="1" applyFill="1" applyBorder="1" applyAlignment="1" applyProtection="1">
      <alignment horizontal="center" vertical="center"/>
    </xf>
    <xf numFmtId="166" fontId="7" fillId="3" borderId="5" xfId="1" applyNumberFormat="1" applyFont="1" applyFill="1" applyBorder="1" applyAlignment="1" applyProtection="1">
      <alignment horizontal="center" vertical="center"/>
    </xf>
    <xf numFmtId="166" fontId="7" fillId="3" borderId="13" xfId="1" applyNumberFormat="1" applyFont="1" applyFill="1" applyBorder="1" applyAlignment="1" applyProtection="1">
      <alignment horizontal="center" vertical="center"/>
    </xf>
    <xf numFmtId="166" fontId="7" fillId="3" borderId="6" xfId="1" applyNumberFormat="1" applyFont="1" applyFill="1" applyBorder="1" applyAlignment="1" applyProtection="1">
      <alignment horizontal="center" vertical="center"/>
    </xf>
    <xf numFmtId="166" fontId="6" fillId="3" borderId="1" xfId="1" applyNumberFormat="1" applyFont="1" applyFill="1" applyBorder="1" applyAlignment="1" applyProtection="1">
      <alignment horizontal="center" vertical="center"/>
    </xf>
    <xf numFmtId="166" fontId="6" fillId="3" borderId="2" xfId="1" applyNumberFormat="1" applyFont="1" applyFill="1" applyBorder="1" applyAlignment="1" applyProtection="1">
      <alignment horizontal="center" vertical="center"/>
    </xf>
    <xf numFmtId="166" fontId="6" fillId="3" borderId="3" xfId="1" applyNumberFormat="1" applyFont="1" applyFill="1" applyBorder="1" applyAlignment="1" applyProtection="1">
      <alignment horizontal="center" vertical="center"/>
    </xf>
    <xf numFmtId="166" fontId="6" fillId="3" borderId="4" xfId="1" applyNumberFormat="1" applyFont="1" applyFill="1" applyBorder="1" applyAlignment="1" applyProtection="1">
      <alignment horizontal="center" vertical="center"/>
    </xf>
    <xf numFmtId="166" fontId="6" fillId="3" borderId="5" xfId="1" applyNumberFormat="1" applyFont="1" applyFill="1" applyBorder="1" applyAlignment="1" applyProtection="1">
      <alignment horizontal="center"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14" xfId="1" applyNumberFormat="1" applyFont="1" applyFill="1" applyBorder="1" applyAlignment="1" applyProtection="1">
      <alignment horizontal="center" vertical="center"/>
    </xf>
    <xf numFmtId="166" fontId="6" fillId="3" borderId="15" xfId="1" applyNumberFormat="1" applyFont="1" applyFill="1" applyBorder="1" applyAlignment="1" applyProtection="1">
      <alignment horizontal="center" vertical="center"/>
    </xf>
    <xf numFmtId="166" fontId="6" fillId="3" borderId="11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7" fillId="3" borderId="3" xfId="1" applyNumberFormat="1" applyFont="1" applyFill="1" applyBorder="1" applyAlignment="1" applyProtection="1">
      <alignment horizontal="center" vertical="center"/>
      <protection locked="0"/>
    </xf>
    <xf numFmtId="166" fontId="7" fillId="3" borderId="0" xfId="1" applyNumberFormat="1" applyFont="1" applyFill="1" applyBorder="1" applyAlignment="1" applyProtection="1">
      <alignment horizontal="center" vertical="center"/>
      <protection locked="0"/>
    </xf>
    <xf numFmtId="166" fontId="7" fillId="3" borderId="4" xfId="1" applyNumberFormat="1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536"/>
  <sheetViews>
    <sheetView showGridLines="0" tabSelected="1" zoomScale="85" zoomScaleNormal="85" workbookViewId="0">
      <selection activeCell="B2" sqref="B2:I53"/>
    </sheetView>
  </sheetViews>
  <sheetFormatPr baseColWidth="10" defaultColWidth="0" defaultRowHeight="14.25" zeroHeight="1" x14ac:dyDescent="0.2"/>
  <cols>
    <col min="1" max="1" width="2.7109375" style="2" customWidth="1"/>
    <col min="2" max="2" width="17.85546875" style="2" customWidth="1"/>
    <col min="3" max="3" width="61" style="2" customWidth="1"/>
    <col min="4" max="9" width="18" style="2" customWidth="1"/>
    <col min="10" max="10" width="2.7109375" style="2" customWidth="1"/>
    <col min="11" max="16384" width="11.42578125" style="2" hidden="1"/>
  </cols>
  <sheetData>
    <row r="1" spans="2:9" x14ac:dyDescent="0.2"/>
    <row r="2" spans="2:9" ht="15" x14ac:dyDescent="0.2">
      <c r="B2" s="33" t="s">
        <v>45</v>
      </c>
      <c r="C2" s="34"/>
      <c r="D2" s="34"/>
      <c r="E2" s="34"/>
      <c r="F2" s="34"/>
      <c r="G2" s="34"/>
      <c r="H2" s="34"/>
      <c r="I2" s="35"/>
    </row>
    <row r="3" spans="2:9" ht="15" x14ac:dyDescent="0.2">
      <c r="B3" s="53" t="s">
        <v>46</v>
      </c>
      <c r="C3" s="54"/>
      <c r="D3" s="54"/>
      <c r="E3" s="54"/>
      <c r="F3" s="54"/>
      <c r="G3" s="54"/>
      <c r="H3" s="54"/>
      <c r="I3" s="55"/>
    </row>
    <row r="4" spans="2:9" ht="15" x14ac:dyDescent="0.2">
      <c r="B4" s="36" t="s">
        <v>0</v>
      </c>
      <c r="C4" s="37"/>
      <c r="D4" s="37"/>
      <c r="E4" s="37"/>
      <c r="F4" s="37"/>
      <c r="G4" s="37"/>
      <c r="H4" s="37"/>
      <c r="I4" s="38"/>
    </row>
    <row r="5" spans="2:9" ht="15" x14ac:dyDescent="0.2">
      <c r="B5" s="36" t="s">
        <v>1</v>
      </c>
      <c r="C5" s="37"/>
      <c r="D5" s="37"/>
      <c r="E5" s="37"/>
      <c r="F5" s="37"/>
      <c r="G5" s="37"/>
      <c r="H5" s="37"/>
      <c r="I5" s="38"/>
    </row>
    <row r="6" spans="2:9" ht="15" x14ac:dyDescent="0.2">
      <c r="B6" s="39" t="s">
        <v>47</v>
      </c>
      <c r="C6" s="40"/>
      <c r="D6" s="40"/>
      <c r="E6" s="40"/>
      <c r="F6" s="40"/>
      <c r="G6" s="40"/>
      <c r="H6" s="40"/>
      <c r="I6" s="41"/>
    </row>
    <row r="7" spans="2:9" x14ac:dyDescent="0.2">
      <c r="B7" s="1"/>
      <c r="C7" s="1"/>
      <c r="D7" s="1"/>
      <c r="E7" s="1"/>
      <c r="F7" s="1"/>
      <c r="G7" s="1"/>
      <c r="H7" s="1"/>
      <c r="I7" s="1"/>
    </row>
    <row r="8" spans="2:9" x14ac:dyDescent="0.2">
      <c r="B8" s="42" t="s">
        <v>2</v>
      </c>
      <c r="C8" s="43"/>
      <c r="D8" s="48" t="s">
        <v>3</v>
      </c>
      <c r="E8" s="49"/>
      <c r="F8" s="49"/>
      <c r="G8" s="49"/>
      <c r="H8" s="50"/>
      <c r="I8" s="51" t="s">
        <v>4</v>
      </c>
    </row>
    <row r="9" spans="2:9" ht="27.75" customHeight="1" x14ac:dyDescent="0.2">
      <c r="B9" s="44"/>
      <c r="C9" s="45"/>
      <c r="D9" s="15" t="s">
        <v>5</v>
      </c>
      <c r="E9" s="16" t="s">
        <v>6</v>
      </c>
      <c r="F9" s="15" t="s">
        <v>7</v>
      </c>
      <c r="G9" s="15" t="s">
        <v>8</v>
      </c>
      <c r="H9" s="15" t="s">
        <v>9</v>
      </c>
      <c r="I9" s="52"/>
    </row>
    <row r="10" spans="2:9" x14ac:dyDescent="0.2">
      <c r="B10" s="46"/>
      <c r="C10" s="47"/>
      <c r="D10" s="15">
        <v>1</v>
      </c>
      <c r="E10" s="15">
        <v>2</v>
      </c>
      <c r="F10" s="15" t="s">
        <v>10</v>
      </c>
      <c r="G10" s="15">
        <v>4</v>
      </c>
      <c r="H10" s="15">
        <v>5</v>
      </c>
      <c r="I10" s="17" t="s">
        <v>11</v>
      </c>
    </row>
    <row r="11" spans="2:9" x14ac:dyDescent="0.2">
      <c r="B11" s="3"/>
      <c r="C11" s="4"/>
      <c r="D11" s="21"/>
      <c r="E11" s="21"/>
      <c r="F11" s="21"/>
      <c r="G11" s="21"/>
      <c r="H11" s="21"/>
      <c r="I11" s="21"/>
    </row>
    <row r="12" spans="2:9" x14ac:dyDescent="0.2">
      <c r="B12" s="31" t="s">
        <v>12</v>
      </c>
      <c r="C12" s="32"/>
      <c r="D12" s="12">
        <f t="shared" ref="D12:I12" si="0">SUM(D13:D20)</f>
        <v>4905752.3999999994</v>
      </c>
      <c r="E12" s="12">
        <f t="shared" si="0"/>
        <v>354332.83999999997</v>
      </c>
      <c r="F12" s="12">
        <f t="shared" si="0"/>
        <v>5260085.2399999993</v>
      </c>
      <c r="G12" s="12">
        <f t="shared" si="0"/>
        <v>5260085.2399999993</v>
      </c>
      <c r="H12" s="12">
        <f t="shared" si="0"/>
        <v>5260085.2399999993</v>
      </c>
      <c r="I12" s="12">
        <f t="shared" si="0"/>
        <v>0</v>
      </c>
    </row>
    <row r="13" spans="2:9" ht="15" customHeight="1" x14ac:dyDescent="0.2">
      <c r="B13" s="29" t="s">
        <v>17</v>
      </c>
      <c r="C13" s="30"/>
      <c r="D13" s="18"/>
      <c r="E13" s="18"/>
      <c r="F13" s="11">
        <f>D13+E13</f>
        <v>0</v>
      </c>
      <c r="G13" s="18"/>
      <c r="H13" s="18"/>
      <c r="I13" s="11">
        <f>F13-G13</f>
        <v>0</v>
      </c>
    </row>
    <row r="14" spans="2:9" ht="15" customHeight="1" x14ac:dyDescent="0.2">
      <c r="B14" s="29" t="s">
        <v>18</v>
      </c>
      <c r="C14" s="30"/>
      <c r="D14" s="18">
        <v>64990</v>
      </c>
      <c r="E14" s="18">
        <v>-32147.75</v>
      </c>
      <c r="F14" s="11">
        <f t="shared" ref="F14:F20" si="1">D14+E14</f>
        <v>32842.25</v>
      </c>
      <c r="G14" s="18">
        <v>32842.25</v>
      </c>
      <c r="H14" s="18">
        <v>32842.25</v>
      </c>
      <c r="I14" s="11">
        <f t="shared" ref="I14:I20" si="2">F14-G14</f>
        <v>0</v>
      </c>
    </row>
    <row r="15" spans="2:9" ht="15" customHeight="1" x14ac:dyDescent="0.2">
      <c r="B15" s="29" t="s">
        <v>19</v>
      </c>
      <c r="C15" s="30"/>
      <c r="D15" s="18"/>
      <c r="E15" s="18"/>
      <c r="F15" s="11">
        <f t="shared" si="1"/>
        <v>0</v>
      </c>
      <c r="G15" s="18"/>
      <c r="H15" s="18"/>
      <c r="I15" s="11">
        <f t="shared" si="2"/>
        <v>0</v>
      </c>
    </row>
    <row r="16" spans="2:9" ht="15" customHeight="1" x14ac:dyDescent="0.2">
      <c r="B16" s="29" t="s">
        <v>20</v>
      </c>
      <c r="C16" s="30"/>
      <c r="D16" s="18"/>
      <c r="E16" s="18"/>
      <c r="F16" s="11">
        <f t="shared" si="1"/>
        <v>0</v>
      </c>
      <c r="G16" s="18"/>
      <c r="H16" s="18"/>
      <c r="I16" s="11">
        <f t="shared" si="2"/>
        <v>0</v>
      </c>
    </row>
    <row r="17" spans="2:9" ht="15" customHeight="1" x14ac:dyDescent="0.2">
      <c r="B17" s="29" t="s">
        <v>21</v>
      </c>
      <c r="C17" s="30"/>
      <c r="D17" s="18">
        <v>4357021.5999999996</v>
      </c>
      <c r="E17" s="18">
        <v>335879.5</v>
      </c>
      <c r="F17" s="11">
        <f t="shared" si="1"/>
        <v>4692901.0999999996</v>
      </c>
      <c r="G17" s="18">
        <v>4692901.0999999996</v>
      </c>
      <c r="H17" s="18">
        <v>4692901.0999999996</v>
      </c>
      <c r="I17" s="11">
        <f t="shared" si="2"/>
        <v>0</v>
      </c>
    </row>
    <row r="18" spans="2:9" ht="15" customHeight="1" x14ac:dyDescent="0.2">
      <c r="B18" s="29" t="s">
        <v>22</v>
      </c>
      <c r="C18" s="30"/>
      <c r="D18" s="18"/>
      <c r="E18" s="18"/>
      <c r="F18" s="11">
        <f t="shared" si="1"/>
        <v>0</v>
      </c>
      <c r="G18" s="18"/>
      <c r="H18" s="18"/>
      <c r="I18" s="11">
        <f t="shared" si="2"/>
        <v>0</v>
      </c>
    </row>
    <row r="19" spans="2:9" ht="15" customHeight="1" x14ac:dyDescent="0.2">
      <c r="B19" s="29" t="s">
        <v>23</v>
      </c>
      <c r="C19" s="30"/>
      <c r="D19" s="18"/>
      <c r="E19" s="18"/>
      <c r="F19" s="11">
        <f t="shared" si="1"/>
        <v>0</v>
      </c>
      <c r="G19" s="18"/>
      <c r="H19" s="18"/>
      <c r="I19" s="11">
        <f t="shared" si="2"/>
        <v>0</v>
      </c>
    </row>
    <row r="20" spans="2:9" ht="15" customHeight="1" x14ac:dyDescent="0.2">
      <c r="B20" s="29" t="s">
        <v>24</v>
      </c>
      <c r="C20" s="30"/>
      <c r="D20" s="18">
        <v>483740.8</v>
      </c>
      <c r="E20" s="18">
        <v>50601.09</v>
      </c>
      <c r="F20" s="11">
        <f t="shared" si="1"/>
        <v>534341.89</v>
      </c>
      <c r="G20" s="18">
        <v>534341.89</v>
      </c>
      <c r="H20" s="18">
        <v>534341.89</v>
      </c>
      <c r="I20" s="11">
        <f t="shared" si="2"/>
        <v>0</v>
      </c>
    </row>
    <row r="21" spans="2:9" x14ac:dyDescent="0.2">
      <c r="B21" s="5"/>
      <c r="C21" s="6"/>
      <c r="D21" s="22"/>
      <c r="E21" s="22"/>
      <c r="F21" s="22"/>
      <c r="G21" s="22"/>
      <c r="H21" s="22"/>
      <c r="I21" s="22"/>
    </row>
    <row r="22" spans="2:9" x14ac:dyDescent="0.2">
      <c r="B22" s="31" t="s">
        <v>13</v>
      </c>
      <c r="C22" s="32"/>
      <c r="D22" s="12">
        <f t="shared" ref="D22:I22" si="3">SUM(D23:D29)</f>
        <v>2308647.6</v>
      </c>
      <c r="E22" s="12">
        <f t="shared" si="3"/>
        <v>-318285.24</v>
      </c>
      <c r="F22" s="12">
        <f t="shared" si="3"/>
        <v>1990362.36</v>
      </c>
      <c r="G22" s="12">
        <f t="shared" si="3"/>
        <v>1990362.36</v>
      </c>
      <c r="H22" s="12">
        <f t="shared" si="3"/>
        <v>1989362.36</v>
      </c>
      <c r="I22" s="12">
        <f t="shared" si="3"/>
        <v>0</v>
      </c>
    </row>
    <row r="23" spans="2:9" ht="15" customHeight="1" x14ac:dyDescent="0.2">
      <c r="B23" s="29" t="s">
        <v>25</v>
      </c>
      <c r="C23" s="30"/>
      <c r="D23" s="19"/>
      <c r="E23" s="19"/>
      <c r="F23" s="11">
        <f>D23+E23</f>
        <v>0</v>
      </c>
      <c r="G23" s="19"/>
      <c r="H23" s="19"/>
      <c r="I23" s="11">
        <f>F23-G23</f>
        <v>0</v>
      </c>
    </row>
    <row r="24" spans="2:9" ht="15" customHeight="1" x14ac:dyDescent="0.2">
      <c r="B24" s="29" t="s">
        <v>26</v>
      </c>
      <c r="C24" s="30"/>
      <c r="D24" s="19">
        <v>80042.399999999994</v>
      </c>
      <c r="E24" s="19">
        <v>-34394.839999999997</v>
      </c>
      <c r="F24" s="11">
        <f t="shared" ref="F24:F29" si="4">D24+E24</f>
        <v>45647.56</v>
      </c>
      <c r="G24" s="19">
        <v>45647.56</v>
      </c>
      <c r="H24" s="19">
        <v>45647.56</v>
      </c>
      <c r="I24" s="11">
        <f t="shared" ref="I24:I29" si="5">F24-G24</f>
        <v>0</v>
      </c>
    </row>
    <row r="25" spans="2:9" ht="15" customHeight="1" x14ac:dyDescent="0.2">
      <c r="B25" s="29" t="s">
        <v>27</v>
      </c>
      <c r="C25" s="30"/>
      <c r="D25" s="19">
        <v>309684.8</v>
      </c>
      <c r="E25" s="19">
        <v>314148.49</v>
      </c>
      <c r="F25" s="11">
        <f t="shared" si="4"/>
        <v>623833.29</v>
      </c>
      <c r="G25" s="19">
        <v>623833.29</v>
      </c>
      <c r="H25" s="19">
        <v>623833.29</v>
      </c>
      <c r="I25" s="11">
        <f t="shared" si="5"/>
        <v>0</v>
      </c>
    </row>
    <row r="26" spans="2:9" ht="15" customHeight="1" x14ac:dyDescent="0.2">
      <c r="B26" s="29" t="s">
        <v>28</v>
      </c>
      <c r="C26" s="30"/>
      <c r="D26" s="19">
        <v>445692</v>
      </c>
      <c r="E26" s="19">
        <v>-290533.39</v>
      </c>
      <c r="F26" s="11">
        <f t="shared" si="4"/>
        <v>155158.60999999999</v>
      </c>
      <c r="G26" s="19">
        <v>155158.60999999999</v>
      </c>
      <c r="H26" s="19">
        <v>155158.60999999999</v>
      </c>
      <c r="I26" s="11">
        <f t="shared" si="5"/>
        <v>0</v>
      </c>
    </row>
    <row r="27" spans="2:9" ht="15" customHeight="1" x14ac:dyDescent="0.2">
      <c r="B27" s="29" t="s">
        <v>29</v>
      </c>
      <c r="C27" s="30"/>
      <c r="D27" s="19">
        <v>15854.4</v>
      </c>
      <c r="E27" s="19">
        <v>9742.44</v>
      </c>
      <c r="F27" s="11">
        <f t="shared" si="4"/>
        <v>25596.84</v>
      </c>
      <c r="G27" s="19">
        <v>25596.84</v>
      </c>
      <c r="H27" s="19">
        <v>25596.84</v>
      </c>
      <c r="I27" s="11">
        <f t="shared" si="5"/>
        <v>0</v>
      </c>
    </row>
    <row r="28" spans="2:9" ht="15" customHeight="1" x14ac:dyDescent="0.2">
      <c r="B28" s="29" t="s">
        <v>30</v>
      </c>
      <c r="C28" s="30"/>
      <c r="D28" s="19">
        <v>1457374</v>
      </c>
      <c r="E28" s="19">
        <v>-317247.94</v>
      </c>
      <c r="F28" s="11">
        <f t="shared" si="4"/>
        <v>1140126.06</v>
      </c>
      <c r="G28" s="19">
        <v>1140126.06</v>
      </c>
      <c r="H28" s="19">
        <v>1139126.06</v>
      </c>
      <c r="I28" s="11">
        <f t="shared" si="5"/>
        <v>0</v>
      </c>
    </row>
    <row r="29" spans="2:9" ht="15" customHeight="1" x14ac:dyDescent="0.2">
      <c r="B29" s="29" t="s">
        <v>31</v>
      </c>
      <c r="C29" s="30"/>
      <c r="D29" s="19"/>
      <c r="E29" s="19"/>
      <c r="F29" s="11">
        <f t="shared" si="4"/>
        <v>0</v>
      </c>
      <c r="G29" s="19"/>
      <c r="H29" s="19"/>
      <c r="I29" s="11">
        <f t="shared" si="5"/>
        <v>0</v>
      </c>
    </row>
    <row r="30" spans="2:9" x14ac:dyDescent="0.2">
      <c r="B30" s="5"/>
      <c r="C30" s="6"/>
      <c r="D30" s="23"/>
      <c r="E30" s="23"/>
      <c r="F30" s="22"/>
      <c r="G30" s="23"/>
      <c r="H30" s="23"/>
      <c r="I30" s="23"/>
    </row>
    <row r="31" spans="2:9" x14ac:dyDescent="0.2">
      <c r="B31" s="31" t="s">
        <v>14</v>
      </c>
      <c r="C31" s="32"/>
      <c r="D31" s="13">
        <f t="shared" ref="D31:I31" si="6">SUM(D32:D40)</f>
        <v>0</v>
      </c>
      <c r="E31" s="13">
        <f t="shared" si="6"/>
        <v>0</v>
      </c>
      <c r="F31" s="13">
        <f t="shared" si="6"/>
        <v>0</v>
      </c>
      <c r="G31" s="13">
        <f t="shared" si="6"/>
        <v>0</v>
      </c>
      <c r="H31" s="13">
        <f t="shared" si="6"/>
        <v>0</v>
      </c>
      <c r="I31" s="13">
        <f t="shared" si="6"/>
        <v>0</v>
      </c>
    </row>
    <row r="32" spans="2:9" ht="15" customHeight="1" x14ac:dyDescent="0.2">
      <c r="B32" s="29" t="s">
        <v>32</v>
      </c>
      <c r="C32" s="30"/>
      <c r="D32" s="19"/>
      <c r="E32" s="19"/>
      <c r="F32" s="11">
        <f>D32+E32</f>
        <v>0</v>
      </c>
      <c r="G32" s="19"/>
      <c r="H32" s="19"/>
      <c r="I32" s="11">
        <f t="shared" ref="I32:I40" si="7">F32-G32</f>
        <v>0</v>
      </c>
    </row>
    <row r="33" spans="2:9" ht="15" customHeight="1" x14ac:dyDescent="0.2">
      <c r="B33" s="29" t="s">
        <v>33</v>
      </c>
      <c r="C33" s="30"/>
      <c r="D33" s="19"/>
      <c r="E33" s="19"/>
      <c r="F33" s="11">
        <f t="shared" ref="F33:F40" si="8">D33+E33</f>
        <v>0</v>
      </c>
      <c r="G33" s="19"/>
      <c r="H33" s="19"/>
      <c r="I33" s="11">
        <f t="shared" si="7"/>
        <v>0</v>
      </c>
    </row>
    <row r="34" spans="2:9" ht="15" customHeight="1" x14ac:dyDescent="0.2">
      <c r="B34" s="29" t="s">
        <v>34</v>
      </c>
      <c r="C34" s="30"/>
      <c r="D34" s="19"/>
      <c r="E34" s="19"/>
      <c r="F34" s="11">
        <f t="shared" si="8"/>
        <v>0</v>
      </c>
      <c r="G34" s="19"/>
      <c r="H34" s="19"/>
      <c r="I34" s="11">
        <f t="shared" si="7"/>
        <v>0</v>
      </c>
    </row>
    <row r="35" spans="2:9" ht="15" customHeight="1" x14ac:dyDescent="0.2">
      <c r="B35" s="29" t="s">
        <v>35</v>
      </c>
      <c r="C35" s="30"/>
      <c r="D35" s="19"/>
      <c r="E35" s="19"/>
      <c r="F35" s="11">
        <f t="shared" si="8"/>
        <v>0</v>
      </c>
      <c r="G35" s="19"/>
      <c r="H35" s="19"/>
      <c r="I35" s="11">
        <f t="shared" si="7"/>
        <v>0</v>
      </c>
    </row>
    <row r="36" spans="2:9" ht="15" customHeight="1" x14ac:dyDescent="0.2">
      <c r="B36" s="29" t="s">
        <v>36</v>
      </c>
      <c r="C36" s="30"/>
      <c r="D36" s="19"/>
      <c r="E36" s="19"/>
      <c r="F36" s="11">
        <f t="shared" si="8"/>
        <v>0</v>
      </c>
      <c r="G36" s="19"/>
      <c r="H36" s="19"/>
      <c r="I36" s="11">
        <f t="shared" si="7"/>
        <v>0</v>
      </c>
    </row>
    <row r="37" spans="2:9" ht="15" customHeight="1" x14ac:dyDescent="0.2">
      <c r="B37" s="29" t="s">
        <v>37</v>
      </c>
      <c r="C37" s="30"/>
      <c r="D37" s="19"/>
      <c r="E37" s="19"/>
      <c r="F37" s="11">
        <f>D37+E37</f>
        <v>0</v>
      </c>
      <c r="G37" s="19"/>
      <c r="H37" s="19"/>
      <c r="I37" s="11">
        <f t="shared" si="7"/>
        <v>0</v>
      </c>
    </row>
    <row r="38" spans="2:9" ht="15" customHeight="1" x14ac:dyDescent="0.2">
      <c r="B38" s="29" t="s">
        <v>38</v>
      </c>
      <c r="C38" s="30"/>
      <c r="D38" s="19"/>
      <c r="E38" s="19"/>
      <c r="F38" s="11">
        <f t="shared" si="8"/>
        <v>0</v>
      </c>
      <c r="G38" s="19"/>
      <c r="H38" s="19"/>
      <c r="I38" s="11">
        <f t="shared" si="7"/>
        <v>0</v>
      </c>
    </row>
    <row r="39" spans="2:9" ht="15" customHeight="1" x14ac:dyDescent="0.2">
      <c r="B39" s="29" t="s">
        <v>39</v>
      </c>
      <c r="C39" s="30"/>
      <c r="D39" s="19"/>
      <c r="E39" s="19"/>
      <c r="F39" s="11">
        <f t="shared" si="8"/>
        <v>0</v>
      </c>
      <c r="G39" s="19"/>
      <c r="H39" s="19"/>
      <c r="I39" s="11">
        <f t="shared" si="7"/>
        <v>0</v>
      </c>
    </row>
    <row r="40" spans="2:9" ht="15" customHeight="1" x14ac:dyDescent="0.2">
      <c r="B40" s="29" t="s">
        <v>40</v>
      </c>
      <c r="C40" s="30"/>
      <c r="D40" s="19"/>
      <c r="E40" s="19"/>
      <c r="F40" s="11">
        <f t="shared" si="8"/>
        <v>0</v>
      </c>
      <c r="G40" s="19"/>
      <c r="H40" s="19"/>
      <c r="I40" s="11">
        <f t="shared" si="7"/>
        <v>0</v>
      </c>
    </row>
    <row r="41" spans="2:9" x14ac:dyDescent="0.2">
      <c r="B41" s="5"/>
      <c r="C41" s="6"/>
      <c r="D41" s="23"/>
      <c r="E41" s="23"/>
      <c r="F41" s="23"/>
      <c r="G41" s="23"/>
      <c r="H41" s="23"/>
      <c r="I41" s="23"/>
    </row>
    <row r="42" spans="2:9" x14ac:dyDescent="0.2">
      <c r="B42" s="31" t="s">
        <v>15</v>
      </c>
      <c r="C42" s="32"/>
      <c r="D42" s="13">
        <f t="shared" ref="D42:I42" si="9">SUM(D43:D46)</f>
        <v>0</v>
      </c>
      <c r="E42" s="13">
        <f t="shared" si="9"/>
        <v>0</v>
      </c>
      <c r="F42" s="13">
        <f t="shared" si="9"/>
        <v>0</v>
      </c>
      <c r="G42" s="20">
        <f t="shared" si="9"/>
        <v>0</v>
      </c>
      <c r="H42" s="13">
        <f t="shared" si="9"/>
        <v>0</v>
      </c>
      <c r="I42" s="13">
        <f t="shared" si="9"/>
        <v>0</v>
      </c>
    </row>
    <row r="43" spans="2:9" ht="15" customHeight="1" x14ac:dyDescent="0.2">
      <c r="B43" s="29" t="s">
        <v>41</v>
      </c>
      <c r="C43" s="30"/>
      <c r="D43" s="19"/>
      <c r="E43" s="19"/>
      <c r="F43" s="11">
        <f>D43+E43</f>
        <v>0</v>
      </c>
      <c r="G43" s="19"/>
      <c r="H43" s="19"/>
      <c r="I43" s="11">
        <f>F43-G43</f>
        <v>0</v>
      </c>
    </row>
    <row r="44" spans="2:9" ht="15" customHeight="1" x14ac:dyDescent="0.2">
      <c r="B44" s="29" t="s">
        <v>42</v>
      </c>
      <c r="C44" s="30"/>
      <c r="D44" s="19"/>
      <c r="E44" s="19"/>
      <c r="F44" s="11">
        <f>D44+E44</f>
        <v>0</v>
      </c>
      <c r="G44" s="19"/>
      <c r="H44" s="19"/>
      <c r="I44" s="11">
        <f>F44-G44</f>
        <v>0</v>
      </c>
    </row>
    <row r="45" spans="2:9" ht="15" customHeight="1" x14ac:dyDescent="0.2">
      <c r="B45" s="29" t="s">
        <v>43</v>
      </c>
      <c r="C45" s="30"/>
      <c r="D45" s="19"/>
      <c r="E45" s="19"/>
      <c r="F45" s="11">
        <f>D45+E45</f>
        <v>0</v>
      </c>
      <c r="G45" s="19"/>
      <c r="H45" s="19"/>
      <c r="I45" s="11">
        <f>F45-G45</f>
        <v>0</v>
      </c>
    </row>
    <row r="46" spans="2:9" ht="15" customHeight="1" x14ac:dyDescent="0.2">
      <c r="B46" s="29" t="s">
        <v>44</v>
      </c>
      <c r="C46" s="30"/>
      <c r="D46" s="19"/>
      <c r="E46" s="19"/>
      <c r="F46" s="11">
        <f>D46+E46</f>
        <v>0</v>
      </c>
      <c r="G46" s="19"/>
      <c r="H46" s="19"/>
      <c r="I46" s="11">
        <f>F46-G46</f>
        <v>0</v>
      </c>
    </row>
    <row r="47" spans="2:9" x14ac:dyDescent="0.2">
      <c r="B47" s="7"/>
      <c r="C47" s="8"/>
      <c r="D47" s="24"/>
      <c r="E47" s="24"/>
      <c r="F47" s="24"/>
      <c r="G47" s="24"/>
      <c r="H47" s="24"/>
      <c r="I47" s="24"/>
    </row>
    <row r="48" spans="2:9" x14ac:dyDescent="0.2">
      <c r="B48" s="9"/>
      <c r="C48" s="10" t="s">
        <v>16</v>
      </c>
      <c r="D48" s="14">
        <f t="shared" ref="D48:I48" si="10">SUM(D12,D22,D31,D42)</f>
        <v>7214400</v>
      </c>
      <c r="E48" s="14">
        <f t="shared" si="10"/>
        <v>36047.599999999977</v>
      </c>
      <c r="F48" s="14">
        <f t="shared" si="10"/>
        <v>7250447.5999999996</v>
      </c>
      <c r="G48" s="14">
        <f t="shared" si="10"/>
        <v>7250447.5999999996</v>
      </c>
      <c r="H48" s="14">
        <f t="shared" si="10"/>
        <v>7249447.5999999996</v>
      </c>
      <c r="I48" s="14">
        <f t="shared" si="10"/>
        <v>0</v>
      </c>
    </row>
    <row r="49" spans="3:9" x14ac:dyDescent="0.2"/>
    <row r="50" spans="3:9" hidden="1" x14ac:dyDescent="0.2"/>
    <row r="51" spans="3:9" ht="15" customHeight="1" x14ac:dyDescent="0.25">
      <c r="C51" s="56" t="s">
        <v>51</v>
      </c>
      <c r="D51" s="57"/>
      <c r="G51" s="56" t="s">
        <v>49</v>
      </c>
      <c r="H51" s="57"/>
      <c r="I51" s="57"/>
    </row>
    <row r="52" spans="3:9" ht="15" customHeight="1" x14ac:dyDescent="0.25">
      <c r="C52" s="58" t="s">
        <v>48</v>
      </c>
      <c r="D52" s="59"/>
      <c r="G52" s="58" t="s">
        <v>50</v>
      </c>
      <c r="H52" s="59"/>
      <c r="I52" s="59"/>
    </row>
    <row r="53" spans="3:9" ht="30" customHeight="1" x14ac:dyDescent="0.2"/>
    <row r="54" spans="3:9" s="25" customFormat="1" ht="15" customHeight="1" x14ac:dyDescent="0.25">
      <c r="C54" s="60"/>
      <c r="D54" s="59"/>
      <c r="G54" s="60"/>
      <c r="H54" s="59"/>
      <c r="I54" s="59"/>
    </row>
    <row r="55" spans="3:9" s="26" customFormat="1" ht="15" customHeight="1" x14ac:dyDescent="0.25">
      <c r="C55" s="61"/>
      <c r="D55" s="62"/>
      <c r="G55" s="61"/>
      <c r="H55" s="62"/>
      <c r="I55" s="62"/>
    </row>
    <row r="56" spans="3:9" s="26" customFormat="1" ht="15" customHeight="1" x14ac:dyDescent="0.25">
      <c r="C56" s="27"/>
      <c r="D56" s="28"/>
      <c r="G56" s="27"/>
      <c r="H56" s="28"/>
      <c r="I56" s="28"/>
    </row>
    <row r="57" spans="3:9" s="26" customFormat="1" ht="15" customHeight="1" x14ac:dyDescent="0.25">
      <c r="C57" s="61"/>
      <c r="D57" s="62"/>
      <c r="G57" s="61"/>
      <c r="H57" s="62"/>
      <c r="I57" s="62"/>
    </row>
    <row r="58" spans="3:9" s="26" customFormat="1" ht="15" customHeight="1" x14ac:dyDescent="0.25">
      <c r="C58" s="61"/>
      <c r="D58" s="62"/>
      <c r="G58" s="61"/>
      <c r="H58" s="62"/>
      <c r="I58" s="62"/>
    </row>
    <row r="59" spans="3:9" hidden="1" x14ac:dyDescent="0.2"/>
    <row r="60" spans="3:9" hidden="1" x14ac:dyDescent="0.2"/>
    <row r="61" spans="3:9" hidden="1" x14ac:dyDescent="0.2"/>
    <row r="62" spans="3:9" hidden="1" x14ac:dyDescent="0.2"/>
    <row r="63" spans="3:9" hidden="1" x14ac:dyDescent="0.2"/>
    <row r="64" spans="3:9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hidden="1" x14ac:dyDescent="0.2"/>
    <row r="290" hidden="1" x14ac:dyDescent="0.2"/>
    <row r="291" hidden="1" x14ac:dyDescent="0.2"/>
    <row r="292" hidden="1" x14ac:dyDescent="0.2"/>
    <row r="293" hidden="1" x14ac:dyDescent="0.2"/>
    <row r="294" hidden="1" x14ac:dyDescent="0.2"/>
    <row r="295" hidden="1" x14ac:dyDescent="0.2"/>
    <row r="296" hidden="1" x14ac:dyDescent="0.2"/>
    <row r="297" hidden="1" x14ac:dyDescent="0.2"/>
    <row r="298" hidden="1" x14ac:dyDescent="0.2"/>
    <row r="299" hidden="1" x14ac:dyDescent="0.2"/>
    <row r="300" hidden="1" x14ac:dyDescent="0.2"/>
    <row r="301" hidden="1" x14ac:dyDescent="0.2"/>
    <row r="302" hidden="1" x14ac:dyDescent="0.2"/>
    <row r="303" hidden="1" x14ac:dyDescent="0.2"/>
    <row r="304" hidden="1" x14ac:dyDescent="0.2"/>
    <row r="305" hidden="1" x14ac:dyDescent="0.2"/>
    <row r="306" hidden="1" x14ac:dyDescent="0.2"/>
    <row r="307" hidden="1" x14ac:dyDescent="0.2"/>
    <row r="308" hidden="1" x14ac:dyDescent="0.2"/>
    <row r="309" hidden="1" x14ac:dyDescent="0.2"/>
    <row r="310" hidden="1" x14ac:dyDescent="0.2"/>
    <row r="311" hidden="1" x14ac:dyDescent="0.2"/>
    <row r="312" hidden="1" x14ac:dyDescent="0.2"/>
    <row r="313" hidden="1" x14ac:dyDescent="0.2"/>
    <row r="314" hidden="1" x14ac:dyDescent="0.2"/>
    <row r="315" hidden="1" x14ac:dyDescent="0.2"/>
    <row r="316" hidden="1" x14ac:dyDescent="0.2"/>
    <row r="317" hidden="1" x14ac:dyDescent="0.2"/>
    <row r="318" hidden="1" x14ac:dyDescent="0.2"/>
    <row r="319" hidden="1" x14ac:dyDescent="0.2"/>
    <row r="320" hidden="1" x14ac:dyDescent="0.2"/>
    <row r="321" hidden="1" x14ac:dyDescent="0.2"/>
    <row r="322" hidden="1" x14ac:dyDescent="0.2"/>
    <row r="323" hidden="1" x14ac:dyDescent="0.2"/>
    <row r="324" hidden="1" x14ac:dyDescent="0.2"/>
    <row r="325" hidden="1" x14ac:dyDescent="0.2"/>
    <row r="326" hidden="1" x14ac:dyDescent="0.2"/>
    <row r="327" hidden="1" x14ac:dyDescent="0.2"/>
    <row r="328" hidden="1" x14ac:dyDescent="0.2"/>
    <row r="329" hidden="1" x14ac:dyDescent="0.2"/>
    <row r="330" hidden="1" x14ac:dyDescent="0.2"/>
    <row r="331" hidden="1" x14ac:dyDescent="0.2"/>
    <row r="332" hidden="1" x14ac:dyDescent="0.2"/>
    <row r="333" hidden="1" x14ac:dyDescent="0.2"/>
    <row r="334" hidden="1" x14ac:dyDescent="0.2"/>
    <row r="335" hidden="1" x14ac:dyDescent="0.2"/>
    <row r="336" hidden="1" x14ac:dyDescent="0.2"/>
    <row r="337" hidden="1" x14ac:dyDescent="0.2"/>
    <row r="338" hidden="1" x14ac:dyDescent="0.2"/>
    <row r="339" hidden="1" x14ac:dyDescent="0.2"/>
    <row r="340" hidden="1" x14ac:dyDescent="0.2"/>
    <row r="341" hidden="1" x14ac:dyDescent="0.2"/>
    <row r="342" hidden="1" x14ac:dyDescent="0.2"/>
    <row r="343" hidden="1" x14ac:dyDescent="0.2"/>
    <row r="344" hidden="1" x14ac:dyDescent="0.2"/>
    <row r="345" hidden="1" x14ac:dyDescent="0.2"/>
    <row r="346" hidden="1" x14ac:dyDescent="0.2"/>
    <row r="347" hidden="1" x14ac:dyDescent="0.2"/>
    <row r="348" hidden="1" x14ac:dyDescent="0.2"/>
    <row r="349" hidden="1" x14ac:dyDescent="0.2"/>
    <row r="350" hidden="1" x14ac:dyDescent="0.2"/>
    <row r="351" hidden="1" x14ac:dyDescent="0.2"/>
    <row r="352" hidden="1" x14ac:dyDescent="0.2"/>
    <row r="353" hidden="1" x14ac:dyDescent="0.2"/>
    <row r="354" hidden="1" x14ac:dyDescent="0.2"/>
    <row r="355" hidden="1" x14ac:dyDescent="0.2"/>
    <row r="356" hidden="1" x14ac:dyDescent="0.2"/>
    <row r="357" hidden="1" x14ac:dyDescent="0.2"/>
    <row r="358" hidden="1" x14ac:dyDescent="0.2"/>
    <row r="359" hidden="1" x14ac:dyDescent="0.2"/>
    <row r="360" hidden="1" x14ac:dyDescent="0.2"/>
    <row r="361" hidden="1" x14ac:dyDescent="0.2"/>
    <row r="362" hidden="1" x14ac:dyDescent="0.2"/>
    <row r="363" hidden="1" x14ac:dyDescent="0.2"/>
    <row r="364" hidden="1" x14ac:dyDescent="0.2"/>
    <row r="365" hidden="1" x14ac:dyDescent="0.2"/>
    <row r="366" hidden="1" x14ac:dyDescent="0.2"/>
    <row r="367" hidden="1" x14ac:dyDescent="0.2"/>
    <row r="368" hidden="1" x14ac:dyDescent="0.2"/>
    <row r="369" hidden="1" x14ac:dyDescent="0.2"/>
    <row r="370" hidden="1" x14ac:dyDescent="0.2"/>
    <row r="371" hidden="1" x14ac:dyDescent="0.2"/>
    <row r="372" hidden="1" x14ac:dyDescent="0.2"/>
    <row r="373" hidden="1" x14ac:dyDescent="0.2"/>
    <row r="374" hidden="1" x14ac:dyDescent="0.2"/>
    <row r="375" hidden="1" x14ac:dyDescent="0.2"/>
    <row r="376" hidden="1" x14ac:dyDescent="0.2"/>
    <row r="377" hidden="1" x14ac:dyDescent="0.2"/>
    <row r="378" hidden="1" x14ac:dyDescent="0.2"/>
    <row r="379" hidden="1" x14ac:dyDescent="0.2"/>
    <row r="380" hidden="1" x14ac:dyDescent="0.2"/>
    <row r="381" hidden="1" x14ac:dyDescent="0.2"/>
    <row r="382" hidden="1" x14ac:dyDescent="0.2"/>
    <row r="383" hidden="1" x14ac:dyDescent="0.2"/>
    <row r="384" hidden="1" x14ac:dyDescent="0.2"/>
    <row r="385" hidden="1" x14ac:dyDescent="0.2"/>
    <row r="386" hidden="1" x14ac:dyDescent="0.2"/>
    <row r="387" hidden="1" x14ac:dyDescent="0.2"/>
    <row r="388" hidden="1" x14ac:dyDescent="0.2"/>
    <row r="389" hidden="1" x14ac:dyDescent="0.2"/>
    <row r="390" hidden="1" x14ac:dyDescent="0.2"/>
    <row r="391" hidden="1" x14ac:dyDescent="0.2"/>
    <row r="392" hidden="1" x14ac:dyDescent="0.2"/>
    <row r="393" hidden="1" x14ac:dyDescent="0.2"/>
    <row r="394" hidden="1" x14ac:dyDescent="0.2"/>
    <row r="395" hidden="1" x14ac:dyDescent="0.2"/>
    <row r="396" hidden="1" x14ac:dyDescent="0.2"/>
    <row r="397" hidden="1" x14ac:dyDescent="0.2"/>
    <row r="398" hidden="1" x14ac:dyDescent="0.2"/>
    <row r="399" hidden="1" x14ac:dyDescent="0.2"/>
    <row r="400" hidden="1" x14ac:dyDescent="0.2"/>
    <row r="401" hidden="1" x14ac:dyDescent="0.2"/>
    <row r="402" hidden="1" x14ac:dyDescent="0.2"/>
    <row r="403" hidden="1" x14ac:dyDescent="0.2"/>
    <row r="404" hidden="1" x14ac:dyDescent="0.2"/>
    <row r="405" hidden="1" x14ac:dyDescent="0.2"/>
    <row r="406" hidden="1" x14ac:dyDescent="0.2"/>
    <row r="407" hidden="1" x14ac:dyDescent="0.2"/>
    <row r="408" hidden="1" x14ac:dyDescent="0.2"/>
    <row r="409" hidden="1" x14ac:dyDescent="0.2"/>
    <row r="410" hidden="1" x14ac:dyDescent="0.2"/>
    <row r="411" hidden="1" x14ac:dyDescent="0.2"/>
    <row r="412" hidden="1" x14ac:dyDescent="0.2"/>
    <row r="413" hidden="1" x14ac:dyDescent="0.2"/>
    <row r="414" hidden="1" x14ac:dyDescent="0.2"/>
    <row r="415" hidden="1" x14ac:dyDescent="0.2"/>
    <row r="416" hidden="1" x14ac:dyDescent="0.2"/>
    <row r="417" hidden="1" x14ac:dyDescent="0.2"/>
    <row r="418" hidden="1" x14ac:dyDescent="0.2"/>
    <row r="419" hidden="1" x14ac:dyDescent="0.2"/>
    <row r="420" hidden="1" x14ac:dyDescent="0.2"/>
    <row r="421" hidden="1" x14ac:dyDescent="0.2"/>
    <row r="422" hidden="1" x14ac:dyDescent="0.2"/>
    <row r="423" hidden="1" x14ac:dyDescent="0.2"/>
    <row r="424" hidden="1" x14ac:dyDescent="0.2"/>
    <row r="425" hidden="1" x14ac:dyDescent="0.2"/>
    <row r="426" hidden="1" x14ac:dyDescent="0.2"/>
    <row r="427" hidden="1" x14ac:dyDescent="0.2"/>
    <row r="428" hidden="1" x14ac:dyDescent="0.2"/>
    <row r="429" hidden="1" x14ac:dyDescent="0.2"/>
    <row r="430" hidden="1" x14ac:dyDescent="0.2"/>
    <row r="431" hidden="1" x14ac:dyDescent="0.2"/>
    <row r="432" hidden="1" x14ac:dyDescent="0.2"/>
    <row r="433" hidden="1" x14ac:dyDescent="0.2"/>
    <row r="434" hidden="1" x14ac:dyDescent="0.2"/>
    <row r="435" hidden="1" x14ac:dyDescent="0.2"/>
    <row r="436" hidden="1" x14ac:dyDescent="0.2"/>
    <row r="437" hidden="1" x14ac:dyDescent="0.2"/>
    <row r="438" hidden="1" x14ac:dyDescent="0.2"/>
    <row r="439" hidden="1" x14ac:dyDescent="0.2"/>
    <row r="440" hidden="1" x14ac:dyDescent="0.2"/>
    <row r="441" hidden="1" x14ac:dyDescent="0.2"/>
    <row r="442" hidden="1" x14ac:dyDescent="0.2"/>
    <row r="443" hidden="1" x14ac:dyDescent="0.2"/>
    <row r="444" hidden="1" x14ac:dyDescent="0.2"/>
    <row r="445" hidden="1" x14ac:dyDescent="0.2"/>
    <row r="446" hidden="1" x14ac:dyDescent="0.2"/>
    <row r="447" hidden="1" x14ac:dyDescent="0.2"/>
    <row r="448" hidden="1" x14ac:dyDescent="0.2"/>
    <row r="449" hidden="1" x14ac:dyDescent="0.2"/>
    <row r="450" hidden="1" x14ac:dyDescent="0.2"/>
    <row r="451" hidden="1" x14ac:dyDescent="0.2"/>
    <row r="452" hidden="1" x14ac:dyDescent="0.2"/>
    <row r="453" hidden="1" x14ac:dyDescent="0.2"/>
    <row r="454" hidden="1" x14ac:dyDescent="0.2"/>
    <row r="455" hidden="1" x14ac:dyDescent="0.2"/>
    <row r="456" hidden="1" x14ac:dyDescent="0.2"/>
    <row r="457" hidden="1" x14ac:dyDescent="0.2"/>
    <row r="458" hidden="1" x14ac:dyDescent="0.2"/>
    <row r="459" hidden="1" x14ac:dyDescent="0.2"/>
    <row r="460" hidden="1" x14ac:dyDescent="0.2"/>
    <row r="461" hidden="1" x14ac:dyDescent="0.2"/>
    <row r="462" hidden="1" x14ac:dyDescent="0.2"/>
    <row r="463" hidden="1" x14ac:dyDescent="0.2"/>
    <row r="464" hidden="1" x14ac:dyDescent="0.2"/>
    <row r="465" hidden="1" x14ac:dyDescent="0.2"/>
    <row r="466" hidden="1" x14ac:dyDescent="0.2"/>
    <row r="467" hidden="1" x14ac:dyDescent="0.2"/>
    <row r="468" hidden="1" x14ac:dyDescent="0.2"/>
    <row r="469" hidden="1" x14ac:dyDescent="0.2"/>
    <row r="470" hidden="1" x14ac:dyDescent="0.2"/>
    <row r="471" hidden="1" x14ac:dyDescent="0.2"/>
    <row r="472" hidden="1" x14ac:dyDescent="0.2"/>
    <row r="473" hidden="1" x14ac:dyDescent="0.2"/>
    <row r="474" hidden="1" x14ac:dyDescent="0.2"/>
    <row r="475" hidden="1" x14ac:dyDescent="0.2"/>
    <row r="476" hidden="1" x14ac:dyDescent="0.2"/>
    <row r="477" hidden="1" x14ac:dyDescent="0.2"/>
    <row r="478" hidden="1" x14ac:dyDescent="0.2"/>
    <row r="479" hidden="1" x14ac:dyDescent="0.2"/>
    <row r="480" hidden="1" x14ac:dyDescent="0.2"/>
    <row r="481" hidden="1" x14ac:dyDescent="0.2"/>
    <row r="482" hidden="1" x14ac:dyDescent="0.2"/>
    <row r="483" hidden="1" x14ac:dyDescent="0.2"/>
    <row r="484" hidden="1" x14ac:dyDescent="0.2"/>
    <row r="485" hidden="1" x14ac:dyDescent="0.2"/>
    <row r="486" hidden="1" x14ac:dyDescent="0.2"/>
    <row r="487" hidden="1" x14ac:dyDescent="0.2"/>
    <row r="488" hidden="1" x14ac:dyDescent="0.2"/>
    <row r="489" hidden="1" x14ac:dyDescent="0.2"/>
    <row r="490" hidden="1" x14ac:dyDescent="0.2"/>
    <row r="491" hidden="1" x14ac:dyDescent="0.2"/>
    <row r="492" hidden="1" x14ac:dyDescent="0.2"/>
    <row r="493" hidden="1" x14ac:dyDescent="0.2"/>
    <row r="494" hidden="1" x14ac:dyDescent="0.2"/>
    <row r="495" hidden="1" x14ac:dyDescent="0.2"/>
    <row r="496" hidden="1" x14ac:dyDescent="0.2"/>
    <row r="497" hidden="1" x14ac:dyDescent="0.2"/>
    <row r="498" hidden="1" x14ac:dyDescent="0.2"/>
    <row r="499" hidden="1" x14ac:dyDescent="0.2"/>
    <row r="500" hidden="1" x14ac:dyDescent="0.2"/>
    <row r="501" hidden="1" x14ac:dyDescent="0.2"/>
    <row r="502" hidden="1" x14ac:dyDescent="0.2"/>
    <row r="503" hidden="1" x14ac:dyDescent="0.2"/>
    <row r="504" hidden="1" x14ac:dyDescent="0.2"/>
    <row r="505" hidden="1" x14ac:dyDescent="0.2"/>
    <row r="506" hidden="1" x14ac:dyDescent="0.2"/>
    <row r="507" hidden="1" x14ac:dyDescent="0.2"/>
    <row r="508" hidden="1" x14ac:dyDescent="0.2"/>
    <row r="509" hidden="1" x14ac:dyDescent="0.2"/>
    <row r="510" hidden="1" x14ac:dyDescent="0.2"/>
    <row r="511" hidden="1" x14ac:dyDescent="0.2"/>
    <row r="512" hidden="1" x14ac:dyDescent="0.2"/>
    <row r="513" hidden="1" x14ac:dyDescent="0.2"/>
    <row r="514" hidden="1" x14ac:dyDescent="0.2"/>
    <row r="515" hidden="1" x14ac:dyDescent="0.2"/>
    <row r="516" hidden="1" x14ac:dyDescent="0.2"/>
    <row r="517" hidden="1" x14ac:dyDescent="0.2"/>
    <row r="518" hidden="1" x14ac:dyDescent="0.2"/>
    <row r="519" hidden="1" x14ac:dyDescent="0.2"/>
    <row r="520" hidden="1" x14ac:dyDescent="0.2"/>
    <row r="521" hidden="1" x14ac:dyDescent="0.2"/>
    <row r="522" hidden="1" x14ac:dyDescent="0.2"/>
    <row r="523" hidden="1" x14ac:dyDescent="0.2"/>
    <row r="524" hidden="1" x14ac:dyDescent="0.2"/>
    <row r="525" hidden="1" x14ac:dyDescent="0.2"/>
    <row r="526" hidden="1" x14ac:dyDescent="0.2"/>
    <row r="527" hidden="1" x14ac:dyDescent="0.2"/>
    <row r="528" hidden="1" x14ac:dyDescent="0.2"/>
    <row r="529" hidden="1" x14ac:dyDescent="0.2"/>
    <row r="530" hidden="1" x14ac:dyDescent="0.2"/>
    <row r="531" hidden="1" x14ac:dyDescent="0.2"/>
    <row r="532" hidden="1" x14ac:dyDescent="0.2"/>
    <row r="533" hidden="1" x14ac:dyDescent="0.2"/>
    <row r="534" hidden="1" x14ac:dyDescent="0.2"/>
    <row r="535" hidden="1" x14ac:dyDescent="0.2"/>
    <row r="536" hidden="1" x14ac:dyDescent="0.2"/>
    <row r="537" hidden="1" x14ac:dyDescent="0.2"/>
    <row r="538" hidden="1" x14ac:dyDescent="0.2"/>
    <row r="539" hidden="1" x14ac:dyDescent="0.2"/>
    <row r="540" hidden="1" x14ac:dyDescent="0.2"/>
    <row r="541" hidden="1" x14ac:dyDescent="0.2"/>
    <row r="542" hidden="1" x14ac:dyDescent="0.2"/>
    <row r="543" hidden="1" x14ac:dyDescent="0.2"/>
    <row r="544" hidden="1" x14ac:dyDescent="0.2"/>
    <row r="545" hidden="1" x14ac:dyDescent="0.2"/>
    <row r="546" hidden="1" x14ac:dyDescent="0.2"/>
    <row r="547" hidden="1" x14ac:dyDescent="0.2"/>
    <row r="548" hidden="1" x14ac:dyDescent="0.2"/>
    <row r="549" hidden="1" x14ac:dyDescent="0.2"/>
    <row r="550" hidden="1" x14ac:dyDescent="0.2"/>
    <row r="551" hidden="1" x14ac:dyDescent="0.2"/>
    <row r="552" hidden="1" x14ac:dyDescent="0.2"/>
    <row r="553" hidden="1" x14ac:dyDescent="0.2"/>
    <row r="554" hidden="1" x14ac:dyDescent="0.2"/>
    <row r="555" hidden="1" x14ac:dyDescent="0.2"/>
    <row r="556" hidden="1" x14ac:dyDescent="0.2"/>
    <row r="557" hidden="1" x14ac:dyDescent="0.2"/>
    <row r="558" hidden="1" x14ac:dyDescent="0.2"/>
    <row r="559" hidden="1" x14ac:dyDescent="0.2"/>
    <row r="560" hidden="1" x14ac:dyDescent="0.2"/>
    <row r="561" hidden="1" x14ac:dyDescent="0.2"/>
    <row r="562" hidden="1" x14ac:dyDescent="0.2"/>
    <row r="563" hidden="1" x14ac:dyDescent="0.2"/>
    <row r="564" hidden="1" x14ac:dyDescent="0.2"/>
    <row r="565" hidden="1" x14ac:dyDescent="0.2"/>
    <row r="566" hidden="1" x14ac:dyDescent="0.2"/>
    <row r="567" hidden="1" x14ac:dyDescent="0.2"/>
    <row r="568" hidden="1" x14ac:dyDescent="0.2"/>
    <row r="569" hidden="1" x14ac:dyDescent="0.2"/>
    <row r="570" hidden="1" x14ac:dyDescent="0.2"/>
    <row r="571" hidden="1" x14ac:dyDescent="0.2"/>
    <row r="572" hidden="1" x14ac:dyDescent="0.2"/>
    <row r="573" hidden="1" x14ac:dyDescent="0.2"/>
    <row r="574" hidden="1" x14ac:dyDescent="0.2"/>
    <row r="575" hidden="1" x14ac:dyDescent="0.2"/>
    <row r="576" hidden="1" x14ac:dyDescent="0.2"/>
    <row r="577" hidden="1" x14ac:dyDescent="0.2"/>
    <row r="578" hidden="1" x14ac:dyDescent="0.2"/>
    <row r="579" hidden="1" x14ac:dyDescent="0.2"/>
    <row r="580" hidden="1" x14ac:dyDescent="0.2"/>
    <row r="581" hidden="1" x14ac:dyDescent="0.2"/>
    <row r="582" hidden="1" x14ac:dyDescent="0.2"/>
    <row r="583" hidden="1" x14ac:dyDescent="0.2"/>
    <row r="584" hidden="1" x14ac:dyDescent="0.2"/>
    <row r="585" hidden="1" x14ac:dyDescent="0.2"/>
    <row r="586" hidden="1" x14ac:dyDescent="0.2"/>
    <row r="587" hidden="1" x14ac:dyDescent="0.2"/>
    <row r="588" hidden="1" x14ac:dyDescent="0.2"/>
    <row r="589" hidden="1" x14ac:dyDescent="0.2"/>
    <row r="590" hidden="1" x14ac:dyDescent="0.2"/>
    <row r="591" hidden="1" x14ac:dyDescent="0.2"/>
    <row r="592" hidden="1" x14ac:dyDescent="0.2"/>
    <row r="593" hidden="1" x14ac:dyDescent="0.2"/>
    <row r="594" hidden="1" x14ac:dyDescent="0.2"/>
    <row r="595" hidden="1" x14ac:dyDescent="0.2"/>
    <row r="596" hidden="1" x14ac:dyDescent="0.2"/>
    <row r="597" hidden="1" x14ac:dyDescent="0.2"/>
    <row r="598" hidden="1" x14ac:dyDescent="0.2"/>
    <row r="599" hidden="1" x14ac:dyDescent="0.2"/>
    <row r="600" hidden="1" x14ac:dyDescent="0.2"/>
    <row r="601" hidden="1" x14ac:dyDescent="0.2"/>
    <row r="602" hidden="1" x14ac:dyDescent="0.2"/>
    <row r="603" hidden="1" x14ac:dyDescent="0.2"/>
    <row r="604" hidden="1" x14ac:dyDescent="0.2"/>
    <row r="605" hidden="1" x14ac:dyDescent="0.2"/>
    <row r="606" hidden="1" x14ac:dyDescent="0.2"/>
    <row r="607" hidden="1" x14ac:dyDescent="0.2"/>
    <row r="608" hidden="1" x14ac:dyDescent="0.2"/>
    <row r="609" hidden="1" x14ac:dyDescent="0.2"/>
    <row r="610" hidden="1" x14ac:dyDescent="0.2"/>
    <row r="611" hidden="1" x14ac:dyDescent="0.2"/>
    <row r="612" hidden="1" x14ac:dyDescent="0.2"/>
    <row r="613" hidden="1" x14ac:dyDescent="0.2"/>
    <row r="614" hidden="1" x14ac:dyDescent="0.2"/>
    <row r="615" hidden="1" x14ac:dyDescent="0.2"/>
    <row r="616" hidden="1" x14ac:dyDescent="0.2"/>
    <row r="617" hidden="1" x14ac:dyDescent="0.2"/>
    <row r="618" hidden="1" x14ac:dyDescent="0.2"/>
    <row r="619" hidden="1" x14ac:dyDescent="0.2"/>
    <row r="620" hidden="1" x14ac:dyDescent="0.2"/>
    <row r="621" hidden="1" x14ac:dyDescent="0.2"/>
    <row r="622" hidden="1" x14ac:dyDescent="0.2"/>
    <row r="623" hidden="1" x14ac:dyDescent="0.2"/>
    <row r="624" hidden="1" x14ac:dyDescent="0.2"/>
    <row r="625" hidden="1" x14ac:dyDescent="0.2"/>
    <row r="626" hidden="1" x14ac:dyDescent="0.2"/>
    <row r="627" hidden="1" x14ac:dyDescent="0.2"/>
    <row r="628" hidden="1" x14ac:dyDescent="0.2"/>
    <row r="629" hidden="1" x14ac:dyDescent="0.2"/>
    <row r="630" hidden="1" x14ac:dyDescent="0.2"/>
    <row r="631" hidden="1" x14ac:dyDescent="0.2"/>
    <row r="632" hidden="1" x14ac:dyDescent="0.2"/>
    <row r="633" hidden="1" x14ac:dyDescent="0.2"/>
    <row r="634" hidden="1" x14ac:dyDescent="0.2"/>
    <row r="635" hidden="1" x14ac:dyDescent="0.2"/>
    <row r="636" hidden="1" x14ac:dyDescent="0.2"/>
    <row r="637" hidden="1" x14ac:dyDescent="0.2"/>
    <row r="638" hidden="1" x14ac:dyDescent="0.2"/>
    <row r="639" hidden="1" x14ac:dyDescent="0.2"/>
    <row r="640" hidden="1" x14ac:dyDescent="0.2"/>
    <row r="641" hidden="1" x14ac:dyDescent="0.2"/>
    <row r="642" hidden="1" x14ac:dyDescent="0.2"/>
    <row r="643" hidden="1" x14ac:dyDescent="0.2"/>
    <row r="644" hidden="1" x14ac:dyDescent="0.2"/>
    <row r="645" hidden="1" x14ac:dyDescent="0.2"/>
    <row r="646" hidden="1" x14ac:dyDescent="0.2"/>
    <row r="647" hidden="1" x14ac:dyDescent="0.2"/>
    <row r="648" hidden="1" x14ac:dyDescent="0.2"/>
    <row r="649" hidden="1" x14ac:dyDescent="0.2"/>
    <row r="650" hidden="1" x14ac:dyDescent="0.2"/>
    <row r="651" hidden="1" x14ac:dyDescent="0.2"/>
    <row r="652" hidden="1" x14ac:dyDescent="0.2"/>
    <row r="653" hidden="1" x14ac:dyDescent="0.2"/>
    <row r="654" hidden="1" x14ac:dyDescent="0.2"/>
    <row r="655" hidden="1" x14ac:dyDescent="0.2"/>
    <row r="656" hidden="1" x14ac:dyDescent="0.2"/>
    <row r="657" hidden="1" x14ac:dyDescent="0.2"/>
    <row r="658" hidden="1" x14ac:dyDescent="0.2"/>
    <row r="659" hidden="1" x14ac:dyDescent="0.2"/>
    <row r="660" hidden="1" x14ac:dyDescent="0.2"/>
    <row r="661" hidden="1" x14ac:dyDescent="0.2"/>
    <row r="662" hidden="1" x14ac:dyDescent="0.2"/>
    <row r="663" hidden="1" x14ac:dyDescent="0.2"/>
    <row r="664" hidden="1" x14ac:dyDescent="0.2"/>
    <row r="665" hidden="1" x14ac:dyDescent="0.2"/>
    <row r="666" hidden="1" x14ac:dyDescent="0.2"/>
    <row r="667" hidden="1" x14ac:dyDescent="0.2"/>
    <row r="668" hidden="1" x14ac:dyDescent="0.2"/>
    <row r="669" hidden="1" x14ac:dyDescent="0.2"/>
    <row r="670" hidden="1" x14ac:dyDescent="0.2"/>
    <row r="671" hidden="1" x14ac:dyDescent="0.2"/>
    <row r="672" hidden="1" x14ac:dyDescent="0.2"/>
    <row r="673" hidden="1" x14ac:dyDescent="0.2"/>
    <row r="674" hidden="1" x14ac:dyDescent="0.2"/>
    <row r="675" hidden="1" x14ac:dyDescent="0.2"/>
    <row r="676" hidden="1" x14ac:dyDescent="0.2"/>
    <row r="677" hidden="1" x14ac:dyDescent="0.2"/>
    <row r="678" hidden="1" x14ac:dyDescent="0.2"/>
    <row r="679" hidden="1" x14ac:dyDescent="0.2"/>
    <row r="680" hidden="1" x14ac:dyDescent="0.2"/>
    <row r="681" hidden="1" x14ac:dyDescent="0.2"/>
    <row r="682" hidden="1" x14ac:dyDescent="0.2"/>
    <row r="683" hidden="1" x14ac:dyDescent="0.2"/>
    <row r="684" hidden="1" x14ac:dyDescent="0.2"/>
    <row r="685" hidden="1" x14ac:dyDescent="0.2"/>
    <row r="686" hidden="1" x14ac:dyDescent="0.2"/>
    <row r="687" hidden="1" x14ac:dyDescent="0.2"/>
    <row r="688" hidden="1" x14ac:dyDescent="0.2"/>
    <row r="689" hidden="1" x14ac:dyDescent="0.2"/>
    <row r="690" hidden="1" x14ac:dyDescent="0.2"/>
    <row r="691" hidden="1" x14ac:dyDescent="0.2"/>
    <row r="692" hidden="1" x14ac:dyDescent="0.2"/>
    <row r="693" hidden="1" x14ac:dyDescent="0.2"/>
    <row r="694" hidden="1" x14ac:dyDescent="0.2"/>
    <row r="695" hidden="1" x14ac:dyDescent="0.2"/>
    <row r="696" hidden="1" x14ac:dyDescent="0.2"/>
    <row r="697" hidden="1" x14ac:dyDescent="0.2"/>
    <row r="698" hidden="1" x14ac:dyDescent="0.2"/>
    <row r="699" hidden="1" x14ac:dyDescent="0.2"/>
    <row r="700" hidden="1" x14ac:dyDescent="0.2"/>
    <row r="701" hidden="1" x14ac:dyDescent="0.2"/>
    <row r="702" hidden="1" x14ac:dyDescent="0.2"/>
    <row r="703" hidden="1" x14ac:dyDescent="0.2"/>
    <row r="704" hidden="1" x14ac:dyDescent="0.2"/>
    <row r="705" hidden="1" x14ac:dyDescent="0.2"/>
    <row r="706" hidden="1" x14ac:dyDescent="0.2"/>
    <row r="707" hidden="1" x14ac:dyDescent="0.2"/>
    <row r="708" hidden="1" x14ac:dyDescent="0.2"/>
    <row r="709" hidden="1" x14ac:dyDescent="0.2"/>
    <row r="710" hidden="1" x14ac:dyDescent="0.2"/>
    <row r="711" hidden="1" x14ac:dyDescent="0.2"/>
    <row r="712" hidden="1" x14ac:dyDescent="0.2"/>
    <row r="713" hidden="1" x14ac:dyDescent="0.2"/>
    <row r="714" hidden="1" x14ac:dyDescent="0.2"/>
    <row r="715" hidden="1" x14ac:dyDescent="0.2"/>
    <row r="716" hidden="1" x14ac:dyDescent="0.2"/>
    <row r="717" hidden="1" x14ac:dyDescent="0.2"/>
    <row r="718" hidden="1" x14ac:dyDescent="0.2"/>
    <row r="719" hidden="1" x14ac:dyDescent="0.2"/>
    <row r="720" hidden="1" x14ac:dyDescent="0.2"/>
    <row r="721" hidden="1" x14ac:dyDescent="0.2"/>
    <row r="722" hidden="1" x14ac:dyDescent="0.2"/>
    <row r="723" hidden="1" x14ac:dyDescent="0.2"/>
    <row r="724" hidden="1" x14ac:dyDescent="0.2"/>
    <row r="725" hidden="1" x14ac:dyDescent="0.2"/>
    <row r="726" hidden="1" x14ac:dyDescent="0.2"/>
    <row r="727" hidden="1" x14ac:dyDescent="0.2"/>
    <row r="728" hidden="1" x14ac:dyDescent="0.2"/>
    <row r="729" hidden="1" x14ac:dyDescent="0.2"/>
    <row r="730" hidden="1" x14ac:dyDescent="0.2"/>
    <row r="731" hidden="1" x14ac:dyDescent="0.2"/>
    <row r="732" hidden="1" x14ac:dyDescent="0.2"/>
    <row r="733" hidden="1" x14ac:dyDescent="0.2"/>
    <row r="734" hidden="1" x14ac:dyDescent="0.2"/>
    <row r="735" hidden="1" x14ac:dyDescent="0.2"/>
    <row r="736" hidden="1" x14ac:dyDescent="0.2"/>
    <row r="737" hidden="1" x14ac:dyDescent="0.2"/>
    <row r="738" hidden="1" x14ac:dyDescent="0.2"/>
    <row r="739" hidden="1" x14ac:dyDescent="0.2"/>
    <row r="740" hidden="1" x14ac:dyDescent="0.2"/>
    <row r="741" hidden="1" x14ac:dyDescent="0.2"/>
    <row r="742" hidden="1" x14ac:dyDescent="0.2"/>
    <row r="743" hidden="1" x14ac:dyDescent="0.2"/>
    <row r="744" hidden="1" x14ac:dyDescent="0.2"/>
    <row r="745" hidden="1" x14ac:dyDescent="0.2"/>
    <row r="746" hidden="1" x14ac:dyDescent="0.2"/>
    <row r="747" hidden="1" x14ac:dyDescent="0.2"/>
    <row r="748" hidden="1" x14ac:dyDescent="0.2"/>
    <row r="749" hidden="1" x14ac:dyDescent="0.2"/>
    <row r="750" hidden="1" x14ac:dyDescent="0.2"/>
    <row r="751" hidden="1" x14ac:dyDescent="0.2"/>
    <row r="752" hidden="1" x14ac:dyDescent="0.2"/>
    <row r="753" hidden="1" x14ac:dyDescent="0.2"/>
    <row r="754" hidden="1" x14ac:dyDescent="0.2"/>
    <row r="755" hidden="1" x14ac:dyDescent="0.2"/>
    <row r="756" hidden="1" x14ac:dyDescent="0.2"/>
    <row r="757" hidden="1" x14ac:dyDescent="0.2"/>
    <row r="758" hidden="1" x14ac:dyDescent="0.2"/>
    <row r="759" hidden="1" x14ac:dyDescent="0.2"/>
    <row r="760" hidden="1" x14ac:dyDescent="0.2"/>
    <row r="761" hidden="1" x14ac:dyDescent="0.2"/>
    <row r="762" hidden="1" x14ac:dyDescent="0.2"/>
    <row r="763" hidden="1" x14ac:dyDescent="0.2"/>
    <row r="764" hidden="1" x14ac:dyDescent="0.2"/>
    <row r="765" hidden="1" x14ac:dyDescent="0.2"/>
    <row r="766" hidden="1" x14ac:dyDescent="0.2"/>
    <row r="767" hidden="1" x14ac:dyDescent="0.2"/>
    <row r="768" hidden="1" x14ac:dyDescent="0.2"/>
    <row r="769" hidden="1" x14ac:dyDescent="0.2"/>
    <row r="770" hidden="1" x14ac:dyDescent="0.2"/>
    <row r="771" hidden="1" x14ac:dyDescent="0.2"/>
    <row r="772" hidden="1" x14ac:dyDescent="0.2"/>
    <row r="773" hidden="1" x14ac:dyDescent="0.2"/>
    <row r="774" hidden="1" x14ac:dyDescent="0.2"/>
    <row r="775" hidden="1" x14ac:dyDescent="0.2"/>
    <row r="776" hidden="1" x14ac:dyDescent="0.2"/>
    <row r="777" hidden="1" x14ac:dyDescent="0.2"/>
    <row r="778" hidden="1" x14ac:dyDescent="0.2"/>
    <row r="779" hidden="1" x14ac:dyDescent="0.2"/>
    <row r="780" hidden="1" x14ac:dyDescent="0.2"/>
    <row r="781" hidden="1" x14ac:dyDescent="0.2"/>
    <row r="782" hidden="1" x14ac:dyDescent="0.2"/>
    <row r="783" hidden="1" x14ac:dyDescent="0.2"/>
    <row r="784" hidden="1" x14ac:dyDescent="0.2"/>
    <row r="785" hidden="1" x14ac:dyDescent="0.2"/>
    <row r="786" hidden="1" x14ac:dyDescent="0.2"/>
    <row r="787" hidden="1" x14ac:dyDescent="0.2"/>
    <row r="788" hidden="1" x14ac:dyDescent="0.2"/>
    <row r="789" hidden="1" x14ac:dyDescent="0.2"/>
    <row r="790" hidden="1" x14ac:dyDescent="0.2"/>
    <row r="791" hidden="1" x14ac:dyDescent="0.2"/>
    <row r="792" hidden="1" x14ac:dyDescent="0.2"/>
    <row r="793" hidden="1" x14ac:dyDescent="0.2"/>
    <row r="794" hidden="1" x14ac:dyDescent="0.2"/>
    <row r="795" hidden="1" x14ac:dyDescent="0.2"/>
    <row r="796" hidden="1" x14ac:dyDescent="0.2"/>
    <row r="797" hidden="1" x14ac:dyDescent="0.2"/>
    <row r="798" hidden="1" x14ac:dyDescent="0.2"/>
    <row r="799" hidden="1" x14ac:dyDescent="0.2"/>
    <row r="800" hidden="1" x14ac:dyDescent="0.2"/>
    <row r="801" hidden="1" x14ac:dyDescent="0.2"/>
    <row r="802" hidden="1" x14ac:dyDescent="0.2"/>
    <row r="803" hidden="1" x14ac:dyDescent="0.2"/>
    <row r="804" hidden="1" x14ac:dyDescent="0.2"/>
    <row r="805" hidden="1" x14ac:dyDescent="0.2"/>
    <row r="806" hidden="1" x14ac:dyDescent="0.2"/>
    <row r="807" hidden="1" x14ac:dyDescent="0.2"/>
    <row r="808" hidden="1" x14ac:dyDescent="0.2"/>
    <row r="809" hidden="1" x14ac:dyDescent="0.2"/>
    <row r="810" hidden="1" x14ac:dyDescent="0.2"/>
    <row r="811" hidden="1" x14ac:dyDescent="0.2"/>
    <row r="812" hidden="1" x14ac:dyDescent="0.2"/>
    <row r="813" hidden="1" x14ac:dyDescent="0.2"/>
    <row r="814" hidden="1" x14ac:dyDescent="0.2"/>
    <row r="815" hidden="1" x14ac:dyDescent="0.2"/>
    <row r="816" hidden="1" x14ac:dyDescent="0.2"/>
    <row r="817" hidden="1" x14ac:dyDescent="0.2"/>
    <row r="818" hidden="1" x14ac:dyDescent="0.2"/>
    <row r="819" hidden="1" x14ac:dyDescent="0.2"/>
    <row r="820" hidden="1" x14ac:dyDescent="0.2"/>
    <row r="821" hidden="1" x14ac:dyDescent="0.2"/>
    <row r="822" hidden="1" x14ac:dyDescent="0.2"/>
    <row r="823" hidden="1" x14ac:dyDescent="0.2"/>
    <row r="824" hidden="1" x14ac:dyDescent="0.2"/>
    <row r="825" hidden="1" x14ac:dyDescent="0.2"/>
    <row r="826" hidden="1" x14ac:dyDescent="0.2"/>
    <row r="827" hidden="1" x14ac:dyDescent="0.2"/>
    <row r="828" hidden="1" x14ac:dyDescent="0.2"/>
    <row r="829" hidden="1" x14ac:dyDescent="0.2"/>
    <row r="830" hidden="1" x14ac:dyDescent="0.2"/>
    <row r="831" hidden="1" x14ac:dyDescent="0.2"/>
    <row r="832" hidden="1" x14ac:dyDescent="0.2"/>
    <row r="833" hidden="1" x14ac:dyDescent="0.2"/>
    <row r="834" hidden="1" x14ac:dyDescent="0.2"/>
    <row r="835" hidden="1" x14ac:dyDescent="0.2"/>
    <row r="836" hidden="1" x14ac:dyDescent="0.2"/>
    <row r="837" hidden="1" x14ac:dyDescent="0.2"/>
    <row r="838" hidden="1" x14ac:dyDescent="0.2"/>
    <row r="839" hidden="1" x14ac:dyDescent="0.2"/>
    <row r="840" hidden="1" x14ac:dyDescent="0.2"/>
    <row r="841" hidden="1" x14ac:dyDescent="0.2"/>
    <row r="842" hidden="1" x14ac:dyDescent="0.2"/>
    <row r="843" hidden="1" x14ac:dyDescent="0.2"/>
    <row r="844" hidden="1" x14ac:dyDescent="0.2"/>
    <row r="845" hidden="1" x14ac:dyDescent="0.2"/>
    <row r="846" hidden="1" x14ac:dyDescent="0.2"/>
    <row r="847" hidden="1" x14ac:dyDescent="0.2"/>
    <row r="848" hidden="1" x14ac:dyDescent="0.2"/>
    <row r="849" hidden="1" x14ac:dyDescent="0.2"/>
    <row r="850" hidden="1" x14ac:dyDescent="0.2"/>
    <row r="851" hidden="1" x14ac:dyDescent="0.2"/>
    <row r="852" hidden="1" x14ac:dyDescent="0.2"/>
    <row r="853" hidden="1" x14ac:dyDescent="0.2"/>
    <row r="854" hidden="1" x14ac:dyDescent="0.2"/>
    <row r="855" hidden="1" x14ac:dyDescent="0.2"/>
    <row r="856" hidden="1" x14ac:dyDescent="0.2"/>
    <row r="857" hidden="1" x14ac:dyDescent="0.2"/>
    <row r="858" hidden="1" x14ac:dyDescent="0.2"/>
    <row r="859" hidden="1" x14ac:dyDescent="0.2"/>
    <row r="860" hidden="1" x14ac:dyDescent="0.2"/>
    <row r="861" hidden="1" x14ac:dyDescent="0.2"/>
    <row r="862" hidden="1" x14ac:dyDescent="0.2"/>
    <row r="863" hidden="1" x14ac:dyDescent="0.2"/>
    <row r="864" hidden="1" x14ac:dyDescent="0.2"/>
    <row r="865" hidden="1" x14ac:dyDescent="0.2"/>
    <row r="866" hidden="1" x14ac:dyDescent="0.2"/>
    <row r="867" hidden="1" x14ac:dyDescent="0.2"/>
    <row r="868" hidden="1" x14ac:dyDescent="0.2"/>
    <row r="869" hidden="1" x14ac:dyDescent="0.2"/>
    <row r="870" hidden="1" x14ac:dyDescent="0.2"/>
    <row r="871" hidden="1" x14ac:dyDescent="0.2"/>
    <row r="872" hidden="1" x14ac:dyDescent="0.2"/>
    <row r="873" hidden="1" x14ac:dyDescent="0.2"/>
    <row r="874" hidden="1" x14ac:dyDescent="0.2"/>
    <row r="875" hidden="1" x14ac:dyDescent="0.2"/>
    <row r="876" hidden="1" x14ac:dyDescent="0.2"/>
    <row r="877" hidden="1" x14ac:dyDescent="0.2"/>
    <row r="878" hidden="1" x14ac:dyDescent="0.2"/>
    <row r="879" hidden="1" x14ac:dyDescent="0.2"/>
    <row r="880" hidden="1" x14ac:dyDescent="0.2"/>
    <row r="881" hidden="1" x14ac:dyDescent="0.2"/>
    <row r="882" hidden="1" x14ac:dyDescent="0.2"/>
    <row r="883" hidden="1" x14ac:dyDescent="0.2"/>
    <row r="884" hidden="1" x14ac:dyDescent="0.2"/>
    <row r="885" hidden="1" x14ac:dyDescent="0.2"/>
    <row r="886" hidden="1" x14ac:dyDescent="0.2"/>
    <row r="887" hidden="1" x14ac:dyDescent="0.2"/>
    <row r="888" hidden="1" x14ac:dyDescent="0.2"/>
    <row r="889" hidden="1" x14ac:dyDescent="0.2"/>
    <row r="890" hidden="1" x14ac:dyDescent="0.2"/>
    <row r="891" hidden="1" x14ac:dyDescent="0.2"/>
    <row r="892" hidden="1" x14ac:dyDescent="0.2"/>
    <row r="893" hidden="1" x14ac:dyDescent="0.2"/>
    <row r="894" hidden="1" x14ac:dyDescent="0.2"/>
    <row r="895" hidden="1" x14ac:dyDescent="0.2"/>
    <row r="896" hidden="1" x14ac:dyDescent="0.2"/>
    <row r="897" hidden="1" x14ac:dyDescent="0.2"/>
    <row r="898" hidden="1" x14ac:dyDescent="0.2"/>
    <row r="899" hidden="1" x14ac:dyDescent="0.2"/>
    <row r="900" hidden="1" x14ac:dyDescent="0.2"/>
    <row r="901" hidden="1" x14ac:dyDescent="0.2"/>
    <row r="902" hidden="1" x14ac:dyDescent="0.2"/>
    <row r="903" hidden="1" x14ac:dyDescent="0.2"/>
    <row r="904" hidden="1" x14ac:dyDescent="0.2"/>
    <row r="905" hidden="1" x14ac:dyDescent="0.2"/>
    <row r="906" hidden="1" x14ac:dyDescent="0.2"/>
    <row r="907" hidden="1" x14ac:dyDescent="0.2"/>
    <row r="908" hidden="1" x14ac:dyDescent="0.2"/>
    <row r="909" hidden="1" x14ac:dyDescent="0.2"/>
    <row r="910" hidden="1" x14ac:dyDescent="0.2"/>
    <row r="911" hidden="1" x14ac:dyDescent="0.2"/>
    <row r="912" hidden="1" x14ac:dyDescent="0.2"/>
    <row r="913" hidden="1" x14ac:dyDescent="0.2"/>
    <row r="914" hidden="1" x14ac:dyDescent="0.2"/>
    <row r="915" hidden="1" x14ac:dyDescent="0.2"/>
    <row r="916" hidden="1" x14ac:dyDescent="0.2"/>
    <row r="917" hidden="1" x14ac:dyDescent="0.2"/>
    <row r="918" hidden="1" x14ac:dyDescent="0.2"/>
    <row r="919" hidden="1" x14ac:dyDescent="0.2"/>
    <row r="920" hidden="1" x14ac:dyDescent="0.2"/>
    <row r="921" hidden="1" x14ac:dyDescent="0.2"/>
    <row r="922" hidden="1" x14ac:dyDescent="0.2"/>
    <row r="923" hidden="1" x14ac:dyDescent="0.2"/>
    <row r="924" hidden="1" x14ac:dyDescent="0.2"/>
    <row r="925" hidden="1" x14ac:dyDescent="0.2"/>
    <row r="926" hidden="1" x14ac:dyDescent="0.2"/>
    <row r="927" hidden="1" x14ac:dyDescent="0.2"/>
    <row r="928" hidden="1" x14ac:dyDescent="0.2"/>
    <row r="929" hidden="1" x14ac:dyDescent="0.2"/>
    <row r="930" hidden="1" x14ac:dyDescent="0.2"/>
    <row r="931" hidden="1" x14ac:dyDescent="0.2"/>
    <row r="932" hidden="1" x14ac:dyDescent="0.2"/>
    <row r="933" hidden="1" x14ac:dyDescent="0.2"/>
    <row r="934" hidden="1" x14ac:dyDescent="0.2"/>
    <row r="935" hidden="1" x14ac:dyDescent="0.2"/>
    <row r="936" hidden="1" x14ac:dyDescent="0.2"/>
    <row r="937" hidden="1" x14ac:dyDescent="0.2"/>
    <row r="938" hidden="1" x14ac:dyDescent="0.2"/>
    <row r="939" hidden="1" x14ac:dyDescent="0.2"/>
    <row r="940" hidden="1" x14ac:dyDescent="0.2"/>
    <row r="941" hidden="1" x14ac:dyDescent="0.2"/>
    <row r="942" hidden="1" x14ac:dyDescent="0.2"/>
    <row r="943" hidden="1" x14ac:dyDescent="0.2"/>
    <row r="944" hidden="1" x14ac:dyDescent="0.2"/>
    <row r="945" hidden="1" x14ac:dyDescent="0.2"/>
    <row r="946" hidden="1" x14ac:dyDescent="0.2"/>
    <row r="947" hidden="1" x14ac:dyDescent="0.2"/>
    <row r="948" hidden="1" x14ac:dyDescent="0.2"/>
    <row r="949" hidden="1" x14ac:dyDescent="0.2"/>
    <row r="950" hidden="1" x14ac:dyDescent="0.2"/>
    <row r="951" hidden="1" x14ac:dyDescent="0.2"/>
    <row r="952" hidden="1" x14ac:dyDescent="0.2"/>
    <row r="953" hidden="1" x14ac:dyDescent="0.2"/>
    <row r="954" hidden="1" x14ac:dyDescent="0.2"/>
    <row r="955" hidden="1" x14ac:dyDescent="0.2"/>
    <row r="956" hidden="1" x14ac:dyDescent="0.2"/>
    <row r="957" hidden="1" x14ac:dyDescent="0.2"/>
    <row r="958" hidden="1" x14ac:dyDescent="0.2"/>
    <row r="959" hidden="1" x14ac:dyDescent="0.2"/>
    <row r="960" hidden="1" x14ac:dyDescent="0.2"/>
    <row r="961" hidden="1" x14ac:dyDescent="0.2"/>
    <row r="962" hidden="1" x14ac:dyDescent="0.2"/>
    <row r="963" hidden="1" x14ac:dyDescent="0.2"/>
    <row r="964" hidden="1" x14ac:dyDescent="0.2"/>
    <row r="965" hidden="1" x14ac:dyDescent="0.2"/>
    <row r="966" hidden="1" x14ac:dyDescent="0.2"/>
    <row r="967" hidden="1" x14ac:dyDescent="0.2"/>
    <row r="968" hidden="1" x14ac:dyDescent="0.2"/>
    <row r="969" hidden="1" x14ac:dyDescent="0.2"/>
    <row r="970" hidden="1" x14ac:dyDescent="0.2"/>
    <row r="971" hidden="1" x14ac:dyDescent="0.2"/>
    <row r="972" hidden="1" x14ac:dyDescent="0.2"/>
    <row r="973" hidden="1" x14ac:dyDescent="0.2"/>
    <row r="974" hidden="1" x14ac:dyDescent="0.2"/>
    <row r="975" hidden="1" x14ac:dyDescent="0.2"/>
    <row r="976" hidden="1" x14ac:dyDescent="0.2"/>
    <row r="977" hidden="1" x14ac:dyDescent="0.2"/>
    <row r="978" hidden="1" x14ac:dyDescent="0.2"/>
    <row r="979" hidden="1" x14ac:dyDescent="0.2"/>
    <row r="980" hidden="1" x14ac:dyDescent="0.2"/>
    <row r="981" hidden="1" x14ac:dyDescent="0.2"/>
    <row r="982" hidden="1" x14ac:dyDescent="0.2"/>
    <row r="983" hidden="1" x14ac:dyDescent="0.2"/>
    <row r="984" hidden="1" x14ac:dyDescent="0.2"/>
    <row r="985" hidden="1" x14ac:dyDescent="0.2"/>
    <row r="986" hidden="1" x14ac:dyDescent="0.2"/>
    <row r="987" hidden="1" x14ac:dyDescent="0.2"/>
    <row r="988" hidden="1" x14ac:dyDescent="0.2"/>
    <row r="989" hidden="1" x14ac:dyDescent="0.2"/>
    <row r="990" hidden="1" x14ac:dyDescent="0.2"/>
    <row r="991" hidden="1" x14ac:dyDescent="0.2"/>
    <row r="992" hidden="1" x14ac:dyDescent="0.2"/>
    <row r="993" hidden="1" x14ac:dyDescent="0.2"/>
    <row r="994" hidden="1" x14ac:dyDescent="0.2"/>
    <row r="995" hidden="1" x14ac:dyDescent="0.2"/>
    <row r="996" hidden="1" x14ac:dyDescent="0.2"/>
    <row r="997" hidden="1" x14ac:dyDescent="0.2"/>
    <row r="998" hidden="1" x14ac:dyDescent="0.2"/>
    <row r="999" hidden="1" x14ac:dyDescent="0.2"/>
    <row r="1000" hidden="1" x14ac:dyDescent="0.2"/>
    <row r="1001" hidden="1" x14ac:dyDescent="0.2"/>
    <row r="1002" hidden="1" x14ac:dyDescent="0.2"/>
    <row r="1003" hidden="1" x14ac:dyDescent="0.2"/>
    <row r="1004" hidden="1" x14ac:dyDescent="0.2"/>
    <row r="1005" hidden="1" x14ac:dyDescent="0.2"/>
    <row r="1006" hidden="1" x14ac:dyDescent="0.2"/>
    <row r="1007" hidden="1" x14ac:dyDescent="0.2"/>
    <row r="1008" hidden="1" x14ac:dyDescent="0.2"/>
    <row r="1009" hidden="1" x14ac:dyDescent="0.2"/>
    <row r="1010" hidden="1" x14ac:dyDescent="0.2"/>
    <row r="1011" hidden="1" x14ac:dyDescent="0.2"/>
    <row r="1012" hidden="1" x14ac:dyDescent="0.2"/>
    <row r="1013" hidden="1" x14ac:dyDescent="0.2"/>
    <row r="1014" hidden="1" x14ac:dyDescent="0.2"/>
    <row r="1015" hidden="1" x14ac:dyDescent="0.2"/>
    <row r="1016" hidden="1" x14ac:dyDescent="0.2"/>
    <row r="1017" hidden="1" x14ac:dyDescent="0.2"/>
    <row r="1018" hidden="1" x14ac:dyDescent="0.2"/>
    <row r="1019" hidden="1" x14ac:dyDescent="0.2"/>
    <row r="1020" hidden="1" x14ac:dyDescent="0.2"/>
    <row r="1021" hidden="1" x14ac:dyDescent="0.2"/>
    <row r="1022" hidden="1" x14ac:dyDescent="0.2"/>
    <row r="1023" hidden="1" x14ac:dyDescent="0.2"/>
    <row r="1024" hidden="1" x14ac:dyDescent="0.2"/>
    <row r="1025" hidden="1" x14ac:dyDescent="0.2"/>
    <row r="1026" hidden="1" x14ac:dyDescent="0.2"/>
    <row r="1027" hidden="1" x14ac:dyDescent="0.2"/>
    <row r="1028" hidden="1" x14ac:dyDescent="0.2"/>
    <row r="1029" hidden="1" x14ac:dyDescent="0.2"/>
    <row r="1030" hidden="1" x14ac:dyDescent="0.2"/>
    <row r="1031" hidden="1" x14ac:dyDescent="0.2"/>
    <row r="1032" hidden="1" x14ac:dyDescent="0.2"/>
    <row r="1033" hidden="1" x14ac:dyDescent="0.2"/>
    <row r="1034" hidden="1" x14ac:dyDescent="0.2"/>
    <row r="1035" hidden="1" x14ac:dyDescent="0.2"/>
    <row r="1036" hidden="1" x14ac:dyDescent="0.2"/>
    <row r="1037" hidden="1" x14ac:dyDescent="0.2"/>
    <row r="1038" hidden="1" x14ac:dyDescent="0.2"/>
    <row r="1039" hidden="1" x14ac:dyDescent="0.2"/>
    <row r="1040" hidden="1" x14ac:dyDescent="0.2"/>
    <row r="1041" hidden="1" x14ac:dyDescent="0.2"/>
    <row r="1042" hidden="1" x14ac:dyDescent="0.2"/>
    <row r="1043" hidden="1" x14ac:dyDescent="0.2"/>
    <row r="1044" hidden="1" x14ac:dyDescent="0.2"/>
    <row r="1045" hidden="1" x14ac:dyDescent="0.2"/>
    <row r="1046" hidden="1" x14ac:dyDescent="0.2"/>
    <row r="1047" hidden="1" x14ac:dyDescent="0.2"/>
    <row r="1048" hidden="1" x14ac:dyDescent="0.2"/>
    <row r="1049" hidden="1" x14ac:dyDescent="0.2"/>
    <row r="1050" hidden="1" x14ac:dyDescent="0.2"/>
    <row r="1051" hidden="1" x14ac:dyDescent="0.2"/>
    <row r="1052" hidden="1" x14ac:dyDescent="0.2"/>
    <row r="1053" hidden="1" x14ac:dyDescent="0.2"/>
    <row r="1054" hidden="1" x14ac:dyDescent="0.2"/>
    <row r="1055" hidden="1" x14ac:dyDescent="0.2"/>
    <row r="1056" hidden="1" x14ac:dyDescent="0.2"/>
    <row r="1057" hidden="1" x14ac:dyDescent="0.2"/>
    <row r="1058" hidden="1" x14ac:dyDescent="0.2"/>
    <row r="1059" hidden="1" x14ac:dyDescent="0.2"/>
    <row r="1060" hidden="1" x14ac:dyDescent="0.2"/>
    <row r="1061" hidden="1" x14ac:dyDescent="0.2"/>
    <row r="1062" hidden="1" x14ac:dyDescent="0.2"/>
    <row r="1063" hidden="1" x14ac:dyDescent="0.2"/>
    <row r="1064" hidden="1" x14ac:dyDescent="0.2"/>
    <row r="1065" hidden="1" x14ac:dyDescent="0.2"/>
    <row r="1066" hidden="1" x14ac:dyDescent="0.2"/>
    <row r="1067" hidden="1" x14ac:dyDescent="0.2"/>
    <row r="1068" hidden="1" x14ac:dyDescent="0.2"/>
    <row r="1069" hidden="1" x14ac:dyDescent="0.2"/>
    <row r="1070" hidden="1" x14ac:dyDescent="0.2"/>
    <row r="1071" hidden="1" x14ac:dyDescent="0.2"/>
    <row r="1072" hidden="1" x14ac:dyDescent="0.2"/>
    <row r="1073" hidden="1" x14ac:dyDescent="0.2"/>
    <row r="1074" hidden="1" x14ac:dyDescent="0.2"/>
    <row r="1075" hidden="1" x14ac:dyDescent="0.2"/>
    <row r="1076" hidden="1" x14ac:dyDescent="0.2"/>
    <row r="1077" hidden="1" x14ac:dyDescent="0.2"/>
    <row r="1078" hidden="1" x14ac:dyDescent="0.2"/>
    <row r="1079" hidden="1" x14ac:dyDescent="0.2"/>
    <row r="1080" hidden="1" x14ac:dyDescent="0.2"/>
    <row r="1081" hidden="1" x14ac:dyDescent="0.2"/>
    <row r="1082" hidden="1" x14ac:dyDescent="0.2"/>
    <row r="1083" hidden="1" x14ac:dyDescent="0.2"/>
    <row r="1084" hidden="1" x14ac:dyDescent="0.2"/>
    <row r="1085" hidden="1" x14ac:dyDescent="0.2"/>
    <row r="1086" hidden="1" x14ac:dyDescent="0.2"/>
    <row r="1087" hidden="1" x14ac:dyDescent="0.2"/>
    <row r="1088" hidden="1" x14ac:dyDescent="0.2"/>
    <row r="1089" hidden="1" x14ac:dyDescent="0.2"/>
    <row r="1090" hidden="1" x14ac:dyDescent="0.2"/>
    <row r="1091" hidden="1" x14ac:dyDescent="0.2"/>
    <row r="1092" hidden="1" x14ac:dyDescent="0.2"/>
    <row r="1093" hidden="1" x14ac:dyDescent="0.2"/>
    <row r="1094" hidden="1" x14ac:dyDescent="0.2"/>
    <row r="1095" hidden="1" x14ac:dyDescent="0.2"/>
    <row r="1096" hidden="1" x14ac:dyDescent="0.2"/>
    <row r="1097" hidden="1" x14ac:dyDescent="0.2"/>
    <row r="1098" hidden="1" x14ac:dyDescent="0.2"/>
    <row r="1099" hidden="1" x14ac:dyDescent="0.2"/>
    <row r="1100" hidden="1" x14ac:dyDescent="0.2"/>
    <row r="1101" hidden="1" x14ac:dyDescent="0.2"/>
    <row r="1102" hidden="1" x14ac:dyDescent="0.2"/>
    <row r="1103" hidden="1" x14ac:dyDescent="0.2"/>
    <row r="1104" hidden="1" x14ac:dyDescent="0.2"/>
    <row r="1105" hidden="1" x14ac:dyDescent="0.2"/>
    <row r="1106" hidden="1" x14ac:dyDescent="0.2"/>
    <row r="1107" hidden="1" x14ac:dyDescent="0.2"/>
    <row r="1108" hidden="1" x14ac:dyDescent="0.2"/>
    <row r="1109" hidden="1" x14ac:dyDescent="0.2"/>
    <row r="1110" hidden="1" x14ac:dyDescent="0.2"/>
    <row r="1111" hidden="1" x14ac:dyDescent="0.2"/>
    <row r="1112" hidden="1" x14ac:dyDescent="0.2"/>
    <row r="1113" hidden="1" x14ac:dyDescent="0.2"/>
    <row r="1114" hidden="1" x14ac:dyDescent="0.2"/>
    <row r="1115" hidden="1" x14ac:dyDescent="0.2"/>
    <row r="1116" hidden="1" x14ac:dyDescent="0.2"/>
    <row r="1117" hidden="1" x14ac:dyDescent="0.2"/>
    <row r="1118" hidden="1" x14ac:dyDescent="0.2"/>
    <row r="1119" hidden="1" x14ac:dyDescent="0.2"/>
    <row r="1120" hidden="1" x14ac:dyDescent="0.2"/>
    <row r="1121" hidden="1" x14ac:dyDescent="0.2"/>
    <row r="1122" hidden="1" x14ac:dyDescent="0.2"/>
    <row r="1123" hidden="1" x14ac:dyDescent="0.2"/>
    <row r="1124" hidden="1" x14ac:dyDescent="0.2"/>
    <row r="1125" hidden="1" x14ac:dyDescent="0.2"/>
    <row r="1126" hidden="1" x14ac:dyDescent="0.2"/>
    <row r="1127" hidden="1" x14ac:dyDescent="0.2"/>
    <row r="1128" hidden="1" x14ac:dyDescent="0.2"/>
    <row r="1129" hidden="1" x14ac:dyDescent="0.2"/>
    <row r="1130" hidden="1" x14ac:dyDescent="0.2"/>
    <row r="1131" hidden="1" x14ac:dyDescent="0.2"/>
    <row r="1132" hidden="1" x14ac:dyDescent="0.2"/>
    <row r="1133" hidden="1" x14ac:dyDescent="0.2"/>
    <row r="1134" hidden="1" x14ac:dyDescent="0.2"/>
    <row r="1135" hidden="1" x14ac:dyDescent="0.2"/>
    <row r="1136" hidden="1" x14ac:dyDescent="0.2"/>
    <row r="1137" hidden="1" x14ac:dyDescent="0.2"/>
    <row r="1138" hidden="1" x14ac:dyDescent="0.2"/>
    <row r="1139" hidden="1" x14ac:dyDescent="0.2"/>
    <row r="1140" hidden="1" x14ac:dyDescent="0.2"/>
    <row r="1141" hidden="1" x14ac:dyDescent="0.2"/>
    <row r="1142" hidden="1" x14ac:dyDescent="0.2"/>
    <row r="1143" hidden="1" x14ac:dyDescent="0.2"/>
    <row r="1144" hidden="1" x14ac:dyDescent="0.2"/>
    <row r="1145" hidden="1" x14ac:dyDescent="0.2"/>
    <row r="1146" hidden="1" x14ac:dyDescent="0.2"/>
    <row r="1147" hidden="1" x14ac:dyDescent="0.2"/>
    <row r="1148" hidden="1" x14ac:dyDescent="0.2"/>
    <row r="1149" hidden="1" x14ac:dyDescent="0.2"/>
    <row r="1150" hidden="1" x14ac:dyDescent="0.2"/>
    <row r="1151" hidden="1" x14ac:dyDescent="0.2"/>
    <row r="1152" hidden="1" x14ac:dyDescent="0.2"/>
    <row r="1153" hidden="1" x14ac:dyDescent="0.2"/>
    <row r="1154" hidden="1" x14ac:dyDescent="0.2"/>
    <row r="1155" hidden="1" x14ac:dyDescent="0.2"/>
    <row r="1156" hidden="1" x14ac:dyDescent="0.2"/>
    <row r="1157" hidden="1" x14ac:dyDescent="0.2"/>
    <row r="1158" hidden="1" x14ac:dyDescent="0.2"/>
    <row r="1159" hidden="1" x14ac:dyDescent="0.2"/>
    <row r="1160" hidden="1" x14ac:dyDescent="0.2"/>
    <row r="1161" hidden="1" x14ac:dyDescent="0.2"/>
    <row r="1162" hidden="1" x14ac:dyDescent="0.2"/>
    <row r="1163" hidden="1" x14ac:dyDescent="0.2"/>
    <row r="1164" hidden="1" x14ac:dyDescent="0.2"/>
    <row r="1165" hidden="1" x14ac:dyDescent="0.2"/>
    <row r="1166" hidden="1" x14ac:dyDescent="0.2"/>
    <row r="1167" hidden="1" x14ac:dyDescent="0.2"/>
    <row r="1168" hidden="1" x14ac:dyDescent="0.2"/>
    <row r="1169" hidden="1" x14ac:dyDescent="0.2"/>
    <row r="1170" hidden="1" x14ac:dyDescent="0.2"/>
    <row r="1171" hidden="1" x14ac:dyDescent="0.2"/>
    <row r="1172" hidden="1" x14ac:dyDescent="0.2"/>
    <row r="1173" hidden="1" x14ac:dyDescent="0.2"/>
    <row r="1174" hidden="1" x14ac:dyDescent="0.2"/>
    <row r="1175" hidden="1" x14ac:dyDescent="0.2"/>
    <row r="1176" hidden="1" x14ac:dyDescent="0.2"/>
    <row r="1177" hidden="1" x14ac:dyDescent="0.2"/>
    <row r="1178" hidden="1" x14ac:dyDescent="0.2"/>
    <row r="1179" hidden="1" x14ac:dyDescent="0.2"/>
    <row r="1180" hidden="1" x14ac:dyDescent="0.2"/>
    <row r="1181" hidden="1" x14ac:dyDescent="0.2"/>
    <row r="1182" hidden="1" x14ac:dyDescent="0.2"/>
    <row r="1183" hidden="1" x14ac:dyDescent="0.2"/>
    <row r="1184" hidden="1" x14ac:dyDescent="0.2"/>
    <row r="1185" hidden="1" x14ac:dyDescent="0.2"/>
    <row r="1186" hidden="1" x14ac:dyDescent="0.2"/>
    <row r="1187" hidden="1" x14ac:dyDescent="0.2"/>
    <row r="1188" hidden="1" x14ac:dyDescent="0.2"/>
    <row r="1189" hidden="1" x14ac:dyDescent="0.2"/>
    <row r="1190" hidden="1" x14ac:dyDescent="0.2"/>
    <row r="1191" hidden="1" x14ac:dyDescent="0.2"/>
    <row r="1192" hidden="1" x14ac:dyDescent="0.2"/>
    <row r="1193" hidden="1" x14ac:dyDescent="0.2"/>
    <row r="1194" hidden="1" x14ac:dyDescent="0.2"/>
    <row r="1195" hidden="1" x14ac:dyDescent="0.2"/>
    <row r="1196" hidden="1" x14ac:dyDescent="0.2"/>
    <row r="1197" hidden="1" x14ac:dyDescent="0.2"/>
    <row r="1198" hidden="1" x14ac:dyDescent="0.2"/>
    <row r="1199" hidden="1" x14ac:dyDescent="0.2"/>
    <row r="1200" hidden="1" x14ac:dyDescent="0.2"/>
    <row r="1201" hidden="1" x14ac:dyDescent="0.2"/>
    <row r="1202" hidden="1" x14ac:dyDescent="0.2"/>
    <row r="1203" hidden="1" x14ac:dyDescent="0.2"/>
    <row r="1204" hidden="1" x14ac:dyDescent="0.2"/>
    <row r="1205" hidden="1" x14ac:dyDescent="0.2"/>
    <row r="1206" hidden="1" x14ac:dyDescent="0.2"/>
    <row r="1207" hidden="1" x14ac:dyDescent="0.2"/>
    <row r="1208" hidden="1" x14ac:dyDescent="0.2"/>
    <row r="1209" hidden="1" x14ac:dyDescent="0.2"/>
    <row r="1210" hidden="1" x14ac:dyDescent="0.2"/>
    <row r="1211" hidden="1" x14ac:dyDescent="0.2"/>
    <row r="1212" hidden="1" x14ac:dyDescent="0.2"/>
    <row r="1213" hidden="1" x14ac:dyDescent="0.2"/>
    <row r="1214" hidden="1" x14ac:dyDescent="0.2"/>
    <row r="1215" hidden="1" x14ac:dyDescent="0.2"/>
    <row r="1216" hidden="1" x14ac:dyDescent="0.2"/>
    <row r="1217" hidden="1" x14ac:dyDescent="0.2"/>
    <row r="1218" hidden="1" x14ac:dyDescent="0.2"/>
    <row r="1219" hidden="1" x14ac:dyDescent="0.2"/>
    <row r="1220" hidden="1" x14ac:dyDescent="0.2"/>
    <row r="1221" hidden="1" x14ac:dyDescent="0.2"/>
    <row r="1222" hidden="1" x14ac:dyDescent="0.2"/>
    <row r="1223" hidden="1" x14ac:dyDescent="0.2"/>
    <row r="1224" hidden="1" x14ac:dyDescent="0.2"/>
    <row r="1225" hidden="1" x14ac:dyDescent="0.2"/>
    <row r="1226" hidden="1" x14ac:dyDescent="0.2"/>
    <row r="1227" hidden="1" x14ac:dyDescent="0.2"/>
    <row r="1228" hidden="1" x14ac:dyDescent="0.2"/>
    <row r="1229" hidden="1" x14ac:dyDescent="0.2"/>
    <row r="1230" hidden="1" x14ac:dyDescent="0.2"/>
    <row r="1231" hidden="1" x14ac:dyDescent="0.2"/>
    <row r="1232" hidden="1" x14ac:dyDescent="0.2"/>
    <row r="1233" hidden="1" x14ac:dyDescent="0.2"/>
    <row r="1234" hidden="1" x14ac:dyDescent="0.2"/>
    <row r="1235" hidden="1" x14ac:dyDescent="0.2"/>
    <row r="1236" hidden="1" x14ac:dyDescent="0.2"/>
    <row r="1237" hidden="1" x14ac:dyDescent="0.2"/>
    <row r="1238" hidden="1" x14ac:dyDescent="0.2"/>
    <row r="1239" hidden="1" x14ac:dyDescent="0.2"/>
    <row r="1240" hidden="1" x14ac:dyDescent="0.2"/>
    <row r="1241" hidden="1" x14ac:dyDescent="0.2"/>
    <row r="1242" hidden="1" x14ac:dyDescent="0.2"/>
    <row r="1243" hidden="1" x14ac:dyDescent="0.2"/>
    <row r="1244" hidden="1" x14ac:dyDescent="0.2"/>
    <row r="1245" hidden="1" x14ac:dyDescent="0.2"/>
    <row r="1246" hidden="1" x14ac:dyDescent="0.2"/>
    <row r="1247" hidden="1" x14ac:dyDescent="0.2"/>
    <row r="1248" hidden="1" x14ac:dyDescent="0.2"/>
    <row r="1249" hidden="1" x14ac:dyDescent="0.2"/>
    <row r="1250" hidden="1" x14ac:dyDescent="0.2"/>
    <row r="1251" hidden="1" x14ac:dyDescent="0.2"/>
    <row r="1252" hidden="1" x14ac:dyDescent="0.2"/>
    <row r="1253" hidden="1" x14ac:dyDescent="0.2"/>
    <row r="1254" hidden="1" x14ac:dyDescent="0.2"/>
    <row r="1255" hidden="1" x14ac:dyDescent="0.2"/>
    <row r="1256" hidden="1" x14ac:dyDescent="0.2"/>
    <row r="1257" hidden="1" x14ac:dyDescent="0.2"/>
    <row r="1258" hidden="1" x14ac:dyDescent="0.2"/>
    <row r="1259" hidden="1" x14ac:dyDescent="0.2"/>
    <row r="1260" hidden="1" x14ac:dyDescent="0.2"/>
    <row r="1261" hidden="1" x14ac:dyDescent="0.2"/>
    <row r="1262" hidden="1" x14ac:dyDescent="0.2"/>
    <row r="1263" hidden="1" x14ac:dyDescent="0.2"/>
    <row r="1264" hidden="1" x14ac:dyDescent="0.2"/>
    <row r="1265" hidden="1" x14ac:dyDescent="0.2"/>
    <row r="1266" hidden="1" x14ac:dyDescent="0.2"/>
    <row r="1267" hidden="1" x14ac:dyDescent="0.2"/>
    <row r="1268" hidden="1" x14ac:dyDescent="0.2"/>
    <row r="1269" hidden="1" x14ac:dyDescent="0.2"/>
    <row r="1270" hidden="1" x14ac:dyDescent="0.2"/>
    <row r="1271" hidden="1" x14ac:dyDescent="0.2"/>
    <row r="1272" hidden="1" x14ac:dyDescent="0.2"/>
    <row r="1273" hidden="1" x14ac:dyDescent="0.2"/>
    <row r="1274" hidden="1" x14ac:dyDescent="0.2"/>
    <row r="1275" hidden="1" x14ac:dyDescent="0.2"/>
    <row r="1276" hidden="1" x14ac:dyDescent="0.2"/>
    <row r="1277" hidden="1" x14ac:dyDescent="0.2"/>
    <row r="1278" hidden="1" x14ac:dyDescent="0.2"/>
    <row r="1279" hidden="1" x14ac:dyDescent="0.2"/>
    <row r="1280" hidden="1" x14ac:dyDescent="0.2"/>
    <row r="1281" hidden="1" x14ac:dyDescent="0.2"/>
    <row r="1282" hidden="1" x14ac:dyDescent="0.2"/>
    <row r="1283" hidden="1" x14ac:dyDescent="0.2"/>
    <row r="1284" hidden="1" x14ac:dyDescent="0.2"/>
    <row r="1285" hidden="1" x14ac:dyDescent="0.2"/>
    <row r="1286" hidden="1" x14ac:dyDescent="0.2"/>
    <row r="1287" hidden="1" x14ac:dyDescent="0.2"/>
    <row r="1288" hidden="1" x14ac:dyDescent="0.2"/>
    <row r="1289" hidden="1" x14ac:dyDescent="0.2"/>
    <row r="1290" hidden="1" x14ac:dyDescent="0.2"/>
    <row r="1291" hidden="1" x14ac:dyDescent="0.2"/>
    <row r="1292" hidden="1" x14ac:dyDescent="0.2"/>
    <row r="1293" hidden="1" x14ac:dyDescent="0.2"/>
    <row r="1294" hidden="1" x14ac:dyDescent="0.2"/>
    <row r="1295" hidden="1" x14ac:dyDescent="0.2"/>
    <row r="1296" hidden="1" x14ac:dyDescent="0.2"/>
    <row r="1297" hidden="1" x14ac:dyDescent="0.2"/>
    <row r="1298" hidden="1" x14ac:dyDescent="0.2"/>
    <row r="1299" hidden="1" x14ac:dyDescent="0.2"/>
    <row r="1300" hidden="1" x14ac:dyDescent="0.2"/>
    <row r="1301" hidden="1" x14ac:dyDescent="0.2"/>
    <row r="1302" hidden="1" x14ac:dyDescent="0.2"/>
    <row r="1303" hidden="1" x14ac:dyDescent="0.2"/>
    <row r="1304" hidden="1" x14ac:dyDescent="0.2"/>
    <row r="1305" hidden="1" x14ac:dyDescent="0.2"/>
    <row r="1306" hidden="1" x14ac:dyDescent="0.2"/>
    <row r="1307" hidden="1" x14ac:dyDescent="0.2"/>
    <row r="1308" hidden="1" x14ac:dyDescent="0.2"/>
    <row r="1309" hidden="1" x14ac:dyDescent="0.2"/>
    <row r="1310" hidden="1" x14ac:dyDescent="0.2"/>
    <row r="1311" hidden="1" x14ac:dyDescent="0.2"/>
    <row r="1312" hidden="1" x14ac:dyDescent="0.2"/>
    <row r="1313" hidden="1" x14ac:dyDescent="0.2"/>
    <row r="1314" hidden="1" x14ac:dyDescent="0.2"/>
    <row r="1315" hidden="1" x14ac:dyDescent="0.2"/>
    <row r="1316" hidden="1" x14ac:dyDescent="0.2"/>
    <row r="1317" hidden="1" x14ac:dyDescent="0.2"/>
    <row r="1318" hidden="1" x14ac:dyDescent="0.2"/>
    <row r="1319" hidden="1" x14ac:dyDescent="0.2"/>
    <row r="1320" hidden="1" x14ac:dyDescent="0.2"/>
    <row r="1321" hidden="1" x14ac:dyDescent="0.2"/>
    <row r="1322" hidden="1" x14ac:dyDescent="0.2"/>
    <row r="1323" hidden="1" x14ac:dyDescent="0.2"/>
    <row r="1324" hidden="1" x14ac:dyDescent="0.2"/>
    <row r="1325" hidden="1" x14ac:dyDescent="0.2"/>
    <row r="1326" hidden="1" x14ac:dyDescent="0.2"/>
    <row r="1327" hidden="1" x14ac:dyDescent="0.2"/>
    <row r="1328" hidden="1" x14ac:dyDescent="0.2"/>
    <row r="1329" hidden="1" x14ac:dyDescent="0.2"/>
    <row r="1330" hidden="1" x14ac:dyDescent="0.2"/>
    <row r="1331" hidden="1" x14ac:dyDescent="0.2"/>
    <row r="1332" hidden="1" x14ac:dyDescent="0.2"/>
    <row r="1333" hidden="1" x14ac:dyDescent="0.2"/>
    <row r="1334" hidden="1" x14ac:dyDescent="0.2"/>
    <row r="1335" hidden="1" x14ac:dyDescent="0.2"/>
    <row r="1336" hidden="1" x14ac:dyDescent="0.2"/>
    <row r="1337" hidden="1" x14ac:dyDescent="0.2"/>
    <row r="1338" hidden="1" x14ac:dyDescent="0.2"/>
    <row r="1339" hidden="1" x14ac:dyDescent="0.2"/>
    <row r="1340" hidden="1" x14ac:dyDescent="0.2"/>
    <row r="1341" hidden="1" x14ac:dyDescent="0.2"/>
    <row r="1342" hidden="1" x14ac:dyDescent="0.2"/>
    <row r="1343" hidden="1" x14ac:dyDescent="0.2"/>
    <row r="1344" hidden="1" x14ac:dyDescent="0.2"/>
    <row r="1345" hidden="1" x14ac:dyDescent="0.2"/>
    <row r="1346" hidden="1" x14ac:dyDescent="0.2"/>
    <row r="1347" hidden="1" x14ac:dyDescent="0.2"/>
    <row r="1348" hidden="1" x14ac:dyDescent="0.2"/>
    <row r="1349" hidden="1" x14ac:dyDescent="0.2"/>
    <row r="1350" hidden="1" x14ac:dyDescent="0.2"/>
    <row r="1351" hidden="1" x14ac:dyDescent="0.2"/>
    <row r="1352" hidden="1" x14ac:dyDescent="0.2"/>
    <row r="1353" hidden="1" x14ac:dyDescent="0.2"/>
    <row r="1354" hidden="1" x14ac:dyDescent="0.2"/>
    <row r="1355" hidden="1" x14ac:dyDescent="0.2"/>
    <row r="1356" hidden="1" x14ac:dyDescent="0.2"/>
    <row r="1357" hidden="1" x14ac:dyDescent="0.2"/>
    <row r="1358" hidden="1" x14ac:dyDescent="0.2"/>
    <row r="1359" hidden="1" x14ac:dyDescent="0.2"/>
    <row r="1360" hidden="1" x14ac:dyDescent="0.2"/>
    <row r="1361" hidden="1" x14ac:dyDescent="0.2"/>
    <row r="1362" hidden="1" x14ac:dyDescent="0.2"/>
    <row r="1363" hidden="1" x14ac:dyDescent="0.2"/>
    <row r="1364" hidden="1" x14ac:dyDescent="0.2"/>
    <row r="1365" hidden="1" x14ac:dyDescent="0.2"/>
    <row r="1366" hidden="1" x14ac:dyDescent="0.2"/>
    <row r="1367" hidden="1" x14ac:dyDescent="0.2"/>
    <row r="1368" hidden="1" x14ac:dyDescent="0.2"/>
    <row r="1369" hidden="1" x14ac:dyDescent="0.2"/>
    <row r="1370" hidden="1" x14ac:dyDescent="0.2"/>
    <row r="1371" hidden="1" x14ac:dyDescent="0.2"/>
    <row r="1372" hidden="1" x14ac:dyDescent="0.2"/>
    <row r="1373" hidden="1" x14ac:dyDescent="0.2"/>
    <row r="1374" hidden="1" x14ac:dyDescent="0.2"/>
    <row r="1375" hidden="1" x14ac:dyDescent="0.2"/>
    <row r="1376" hidden="1" x14ac:dyDescent="0.2"/>
    <row r="1377" hidden="1" x14ac:dyDescent="0.2"/>
    <row r="1378" hidden="1" x14ac:dyDescent="0.2"/>
    <row r="1379" hidden="1" x14ac:dyDescent="0.2"/>
    <row r="1380" hidden="1" x14ac:dyDescent="0.2"/>
    <row r="1381" hidden="1" x14ac:dyDescent="0.2"/>
    <row r="1382" hidden="1" x14ac:dyDescent="0.2"/>
    <row r="1383" hidden="1" x14ac:dyDescent="0.2"/>
    <row r="1384" hidden="1" x14ac:dyDescent="0.2"/>
    <row r="1385" hidden="1" x14ac:dyDescent="0.2"/>
    <row r="1386" hidden="1" x14ac:dyDescent="0.2"/>
    <row r="1387" hidden="1" x14ac:dyDescent="0.2"/>
    <row r="1388" hidden="1" x14ac:dyDescent="0.2"/>
    <row r="1389" hidden="1" x14ac:dyDescent="0.2"/>
    <row r="1390" hidden="1" x14ac:dyDescent="0.2"/>
    <row r="1391" hidden="1" x14ac:dyDescent="0.2"/>
    <row r="1392" hidden="1" x14ac:dyDescent="0.2"/>
    <row r="1393" hidden="1" x14ac:dyDescent="0.2"/>
    <row r="1394" hidden="1" x14ac:dyDescent="0.2"/>
    <row r="1395" hidden="1" x14ac:dyDescent="0.2"/>
    <row r="1396" hidden="1" x14ac:dyDescent="0.2"/>
    <row r="1397" hidden="1" x14ac:dyDescent="0.2"/>
    <row r="1398" hidden="1" x14ac:dyDescent="0.2"/>
    <row r="1399" hidden="1" x14ac:dyDescent="0.2"/>
    <row r="1400" hidden="1" x14ac:dyDescent="0.2"/>
    <row r="1401" hidden="1" x14ac:dyDescent="0.2"/>
    <row r="1402" hidden="1" x14ac:dyDescent="0.2"/>
    <row r="1403" hidden="1" x14ac:dyDescent="0.2"/>
    <row r="1404" hidden="1" x14ac:dyDescent="0.2"/>
    <row r="1405" hidden="1" x14ac:dyDescent="0.2"/>
    <row r="1406" hidden="1" x14ac:dyDescent="0.2"/>
    <row r="1407" hidden="1" x14ac:dyDescent="0.2"/>
    <row r="1408" hidden="1" x14ac:dyDescent="0.2"/>
    <row r="1409" hidden="1" x14ac:dyDescent="0.2"/>
    <row r="1410" hidden="1" x14ac:dyDescent="0.2"/>
    <row r="1411" hidden="1" x14ac:dyDescent="0.2"/>
    <row r="1412" hidden="1" x14ac:dyDescent="0.2"/>
    <row r="1413" hidden="1" x14ac:dyDescent="0.2"/>
    <row r="1414" hidden="1" x14ac:dyDescent="0.2"/>
    <row r="1415" hidden="1" x14ac:dyDescent="0.2"/>
    <row r="1416" hidden="1" x14ac:dyDescent="0.2"/>
    <row r="1417" hidden="1" x14ac:dyDescent="0.2"/>
    <row r="1418" hidden="1" x14ac:dyDescent="0.2"/>
    <row r="1419" hidden="1" x14ac:dyDescent="0.2"/>
    <row r="1420" hidden="1" x14ac:dyDescent="0.2"/>
    <row r="1421" hidden="1" x14ac:dyDescent="0.2"/>
    <row r="1422" hidden="1" x14ac:dyDescent="0.2"/>
    <row r="1423" hidden="1" x14ac:dyDescent="0.2"/>
    <row r="1424" hidden="1" x14ac:dyDescent="0.2"/>
    <row r="1425" hidden="1" x14ac:dyDescent="0.2"/>
    <row r="1426" hidden="1" x14ac:dyDescent="0.2"/>
    <row r="1427" hidden="1" x14ac:dyDescent="0.2"/>
    <row r="1428" hidden="1" x14ac:dyDescent="0.2"/>
    <row r="1429" hidden="1" x14ac:dyDescent="0.2"/>
    <row r="1430" hidden="1" x14ac:dyDescent="0.2"/>
    <row r="1431" hidden="1" x14ac:dyDescent="0.2"/>
    <row r="1432" hidden="1" x14ac:dyDescent="0.2"/>
    <row r="1433" hidden="1" x14ac:dyDescent="0.2"/>
    <row r="1434" hidden="1" x14ac:dyDescent="0.2"/>
    <row r="1435" hidden="1" x14ac:dyDescent="0.2"/>
    <row r="1436" hidden="1" x14ac:dyDescent="0.2"/>
    <row r="1437" hidden="1" x14ac:dyDescent="0.2"/>
    <row r="1438" hidden="1" x14ac:dyDescent="0.2"/>
    <row r="1439" hidden="1" x14ac:dyDescent="0.2"/>
    <row r="1440" hidden="1" x14ac:dyDescent="0.2"/>
    <row r="1441" hidden="1" x14ac:dyDescent="0.2"/>
    <row r="1442" hidden="1" x14ac:dyDescent="0.2"/>
    <row r="1443" hidden="1" x14ac:dyDescent="0.2"/>
    <row r="1444" hidden="1" x14ac:dyDescent="0.2"/>
    <row r="1445" hidden="1" x14ac:dyDescent="0.2"/>
    <row r="1446" hidden="1" x14ac:dyDescent="0.2"/>
    <row r="1447" hidden="1" x14ac:dyDescent="0.2"/>
    <row r="1448" hidden="1" x14ac:dyDescent="0.2"/>
    <row r="1449" hidden="1" x14ac:dyDescent="0.2"/>
    <row r="1450" hidden="1" x14ac:dyDescent="0.2"/>
    <row r="1451" hidden="1" x14ac:dyDescent="0.2"/>
    <row r="1452" hidden="1" x14ac:dyDescent="0.2"/>
    <row r="1453" hidden="1" x14ac:dyDescent="0.2"/>
    <row r="1454" hidden="1" x14ac:dyDescent="0.2"/>
    <row r="1455" hidden="1" x14ac:dyDescent="0.2"/>
    <row r="1456" hidden="1" x14ac:dyDescent="0.2"/>
    <row r="1457" hidden="1" x14ac:dyDescent="0.2"/>
    <row r="1458" hidden="1" x14ac:dyDescent="0.2"/>
    <row r="1459" hidden="1" x14ac:dyDescent="0.2"/>
    <row r="1460" hidden="1" x14ac:dyDescent="0.2"/>
    <row r="1461" hidden="1" x14ac:dyDescent="0.2"/>
    <row r="1462" hidden="1" x14ac:dyDescent="0.2"/>
    <row r="1463" hidden="1" x14ac:dyDescent="0.2"/>
    <row r="1464" hidden="1" x14ac:dyDescent="0.2"/>
    <row r="1465" hidden="1" x14ac:dyDescent="0.2"/>
    <row r="1466" hidden="1" x14ac:dyDescent="0.2"/>
    <row r="1467" hidden="1" x14ac:dyDescent="0.2"/>
    <row r="1468" hidden="1" x14ac:dyDescent="0.2"/>
    <row r="1469" hidden="1" x14ac:dyDescent="0.2"/>
    <row r="1470" hidden="1" x14ac:dyDescent="0.2"/>
    <row r="1471" hidden="1" x14ac:dyDescent="0.2"/>
    <row r="1472" hidden="1" x14ac:dyDescent="0.2"/>
    <row r="1473" hidden="1" x14ac:dyDescent="0.2"/>
    <row r="1474" hidden="1" x14ac:dyDescent="0.2"/>
    <row r="1475" hidden="1" x14ac:dyDescent="0.2"/>
    <row r="1476" hidden="1" x14ac:dyDescent="0.2"/>
    <row r="1477" hidden="1" x14ac:dyDescent="0.2"/>
    <row r="1478" hidden="1" x14ac:dyDescent="0.2"/>
    <row r="1479" hidden="1" x14ac:dyDescent="0.2"/>
    <row r="1480" hidden="1" x14ac:dyDescent="0.2"/>
    <row r="1481" hidden="1" x14ac:dyDescent="0.2"/>
    <row r="1482" hidden="1" x14ac:dyDescent="0.2"/>
    <row r="1483" hidden="1" x14ac:dyDescent="0.2"/>
    <row r="1484" hidden="1" x14ac:dyDescent="0.2"/>
    <row r="1485" hidden="1" x14ac:dyDescent="0.2"/>
    <row r="1486" hidden="1" x14ac:dyDescent="0.2"/>
    <row r="1487" hidden="1" x14ac:dyDescent="0.2"/>
    <row r="1488" hidden="1" x14ac:dyDescent="0.2"/>
    <row r="1489" hidden="1" x14ac:dyDescent="0.2"/>
    <row r="1490" hidden="1" x14ac:dyDescent="0.2"/>
    <row r="1491" hidden="1" x14ac:dyDescent="0.2"/>
    <row r="1492" hidden="1" x14ac:dyDescent="0.2"/>
    <row r="1493" hidden="1" x14ac:dyDescent="0.2"/>
    <row r="1494" hidden="1" x14ac:dyDescent="0.2"/>
    <row r="1495" hidden="1" x14ac:dyDescent="0.2"/>
    <row r="1496" hidden="1" x14ac:dyDescent="0.2"/>
    <row r="1497" hidden="1" x14ac:dyDescent="0.2"/>
    <row r="1498" hidden="1" x14ac:dyDescent="0.2"/>
    <row r="1499" hidden="1" x14ac:dyDescent="0.2"/>
    <row r="1500" hidden="1" x14ac:dyDescent="0.2"/>
    <row r="1501" hidden="1" x14ac:dyDescent="0.2"/>
    <row r="1502" hidden="1" x14ac:dyDescent="0.2"/>
    <row r="1503" hidden="1" x14ac:dyDescent="0.2"/>
    <row r="1504" hidden="1" x14ac:dyDescent="0.2"/>
    <row r="1505" hidden="1" x14ac:dyDescent="0.2"/>
    <row r="1506" hidden="1" x14ac:dyDescent="0.2"/>
    <row r="1507" hidden="1" x14ac:dyDescent="0.2"/>
    <row r="1508" hidden="1" x14ac:dyDescent="0.2"/>
    <row r="1509" hidden="1" x14ac:dyDescent="0.2"/>
    <row r="1510" hidden="1" x14ac:dyDescent="0.2"/>
    <row r="1511" hidden="1" x14ac:dyDescent="0.2"/>
    <row r="1512" hidden="1" x14ac:dyDescent="0.2"/>
    <row r="1513" hidden="1" x14ac:dyDescent="0.2"/>
    <row r="1514" hidden="1" x14ac:dyDescent="0.2"/>
    <row r="1515" hidden="1" x14ac:dyDescent="0.2"/>
    <row r="1516" hidden="1" x14ac:dyDescent="0.2"/>
    <row r="1517" hidden="1" x14ac:dyDescent="0.2"/>
    <row r="1518" hidden="1" x14ac:dyDescent="0.2"/>
    <row r="1519" hidden="1" x14ac:dyDescent="0.2"/>
    <row r="1520" hidden="1" x14ac:dyDescent="0.2"/>
    <row r="1521" hidden="1" x14ac:dyDescent="0.2"/>
    <row r="1522" hidden="1" x14ac:dyDescent="0.2"/>
    <row r="1523" hidden="1" x14ac:dyDescent="0.2"/>
    <row r="1524" hidden="1" x14ac:dyDescent="0.2"/>
    <row r="1525" hidden="1" x14ac:dyDescent="0.2"/>
    <row r="1526" hidden="1" x14ac:dyDescent="0.2"/>
    <row r="1527" hidden="1" x14ac:dyDescent="0.2"/>
    <row r="1528" hidden="1" x14ac:dyDescent="0.2"/>
    <row r="1529" hidden="1" x14ac:dyDescent="0.2"/>
    <row r="1530" hidden="1" x14ac:dyDescent="0.2"/>
    <row r="1531" hidden="1" x14ac:dyDescent="0.2"/>
    <row r="1532" hidden="1" x14ac:dyDescent="0.2"/>
    <row r="1533" hidden="1" x14ac:dyDescent="0.2"/>
    <row r="1534" hidden="1" x14ac:dyDescent="0.2"/>
    <row r="1535" hidden="1" x14ac:dyDescent="0.2"/>
    <row r="1536" hidden="1" x14ac:dyDescent="0.2"/>
    <row r="1537" hidden="1" x14ac:dyDescent="0.2"/>
    <row r="1538" hidden="1" x14ac:dyDescent="0.2"/>
    <row r="1539" hidden="1" x14ac:dyDescent="0.2"/>
    <row r="1540" hidden="1" x14ac:dyDescent="0.2"/>
    <row r="1541" hidden="1" x14ac:dyDescent="0.2"/>
    <row r="1542" hidden="1" x14ac:dyDescent="0.2"/>
    <row r="1543" hidden="1" x14ac:dyDescent="0.2"/>
    <row r="1544" hidden="1" x14ac:dyDescent="0.2"/>
    <row r="1545" hidden="1" x14ac:dyDescent="0.2"/>
    <row r="1546" hidden="1" x14ac:dyDescent="0.2"/>
    <row r="1547" hidden="1" x14ac:dyDescent="0.2"/>
    <row r="1548" hidden="1" x14ac:dyDescent="0.2"/>
    <row r="1549" hidden="1" x14ac:dyDescent="0.2"/>
    <row r="1550" hidden="1" x14ac:dyDescent="0.2"/>
    <row r="1551" hidden="1" x14ac:dyDescent="0.2"/>
    <row r="1552" hidden="1" x14ac:dyDescent="0.2"/>
    <row r="1553" hidden="1" x14ac:dyDescent="0.2"/>
    <row r="1554" hidden="1" x14ac:dyDescent="0.2"/>
    <row r="1555" hidden="1" x14ac:dyDescent="0.2"/>
    <row r="1556" hidden="1" x14ac:dyDescent="0.2"/>
    <row r="1557" hidden="1" x14ac:dyDescent="0.2"/>
    <row r="1558" hidden="1" x14ac:dyDescent="0.2"/>
    <row r="1559" hidden="1" x14ac:dyDescent="0.2"/>
    <row r="1560" hidden="1" x14ac:dyDescent="0.2"/>
    <row r="1561" hidden="1" x14ac:dyDescent="0.2"/>
    <row r="1562" hidden="1" x14ac:dyDescent="0.2"/>
    <row r="1563" hidden="1" x14ac:dyDescent="0.2"/>
    <row r="1564" hidden="1" x14ac:dyDescent="0.2"/>
    <row r="1565" hidden="1" x14ac:dyDescent="0.2"/>
    <row r="1566" hidden="1" x14ac:dyDescent="0.2"/>
    <row r="1567" hidden="1" x14ac:dyDescent="0.2"/>
    <row r="1568" hidden="1" x14ac:dyDescent="0.2"/>
    <row r="1569" hidden="1" x14ac:dyDescent="0.2"/>
    <row r="1570" hidden="1" x14ac:dyDescent="0.2"/>
    <row r="1571" hidden="1" x14ac:dyDescent="0.2"/>
    <row r="1572" hidden="1" x14ac:dyDescent="0.2"/>
    <row r="1573" hidden="1" x14ac:dyDescent="0.2"/>
    <row r="1574" hidden="1" x14ac:dyDescent="0.2"/>
    <row r="1575" hidden="1" x14ac:dyDescent="0.2"/>
    <row r="1576" hidden="1" x14ac:dyDescent="0.2"/>
    <row r="1577" hidden="1" x14ac:dyDescent="0.2"/>
    <row r="1578" hidden="1" x14ac:dyDescent="0.2"/>
    <row r="1579" hidden="1" x14ac:dyDescent="0.2"/>
    <row r="1580" hidden="1" x14ac:dyDescent="0.2"/>
    <row r="1581" hidden="1" x14ac:dyDescent="0.2"/>
    <row r="1582" hidden="1" x14ac:dyDescent="0.2"/>
    <row r="1583" hidden="1" x14ac:dyDescent="0.2"/>
    <row r="1584" hidden="1" x14ac:dyDescent="0.2"/>
    <row r="1585" hidden="1" x14ac:dyDescent="0.2"/>
    <row r="1586" hidden="1" x14ac:dyDescent="0.2"/>
    <row r="1587" hidden="1" x14ac:dyDescent="0.2"/>
    <row r="1588" hidden="1" x14ac:dyDescent="0.2"/>
    <row r="1589" hidden="1" x14ac:dyDescent="0.2"/>
    <row r="1590" hidden="1" x14ac:dyDescent="0.2"/>
    <row r="1591" hidden="1" x14ac:dyDescent="0.2"/>
    <row r="1592" hidden="1" x14ac:dyDescent="0.2"/>
    <row r="1593" hidden="1" x14ac:dyDescent="0.2"/>
    <row r="1594" hidden="1" x14ac:dyDescent="0.2"/>
    <row r="1595" hidden="1" x14ac:dyDescent="0.2"/>
    <row r="1596" hidden="1" x14ac:dyDescent="0.2"/>
    <row r="1597" hidden="1" x14ac:dyDescent="0.2"/>
    <row r="1598" hidden="1" x14ac:dyDescent="0.2"/>
    <row r="1599" hidden="1" x14ac:dyDescent="0.2"/>
    <row r="1600" hidden="1" x14ac:dyDescent="0.2"/>
    <row r="1601" hidden="1" x14ac:dyDescent="0.2"/>
    <row r="1602" hidden="1" x14ac:dyDescent="0.2"/>
    <row r="1603" hidden="1" x14ac:dyDescent="0.2"/>
    <row r="1604" hidden="1" x14ac:dyDescent="0.2"/>
    <row r="1605" hidden="1" x14ac:dyDescent="0.2"/>
    <row r="1606" hidden="1" x14ac:dyDescent="0.2"/>
    <row r="1607" hidden="1" x14ac:dyDescent="0.2"/>
    <row r="1608" hidden="1" x14ac:dyDescent="0.2"/>
    <row r="1609" hidden="1" x14ac:dyDescent="0.2"/>
    <row r="1610" hidden="1" x14ac:dyDescent="0.2"/>
    <row r="1611" hidden="1" x14ac:dyDescent="0.2"/>
    <row r="1612" hidden="1" x14ac:dyDescent="0.2"/>
    <row r="1613" hidden="1" x14ac:dyDescent="0.2"/>
    <row r="1614" hidden="1" x14ac:dyDescent="0.2"/>
    <row r="1615" hidden="1" x14ac:dyDescent="0.2"/>
    <row r="1616" hidden="1" x14ac:dyDescent="0.2"/>
    <row r="1617" hidden="1" x14ac:dyDescent="0.2"/>
    <row r="1618" hidden="1" x14ac:dyDescent="0.2"/>
    <row r="1619" hidden="1" x14ac:dyDescent="0.2"/>
    <row r="1620" hidden="1" x14ac:dyDescent="0.2"/>
    <row r="1621" hidden="1" x14ac:dyDescent="0.2"/>
    <row r="1622" hidden="1" x14ac:dyDescent="0.2"/>
    <row r="1623" hidden="1" x14ac:dyDescent="0.2"/>
    <row r="1624" hidden="1" x14ac:dyDescent="0.2"/>
    <row r="1625" hidden="1" x14ac:dyDescent="0.2"/>
    <row r="1626" hidden="1" x14ac:dyDescent="0.2"/>
    <row r="1627" hidden="1" x14ac:dyDescent="0.2"/>
    <row r="1628" hidden="1" x14ac:dyDescent="0.2"/>
    <row r="1629" hidden="1" x14ac:dyDescent="0.2"/>
    <row r="1630" hidden="1" x14ac:dyDescent="0.2"/>
    <row r="1631" hidden="1" x14ac:dyDescent="0.2"/>
    <row r="1632" hidden="1" x14ac:dyDescent="0.2"/>
    <row r="1633" hidden="1" x14ac:dyDescent="0.2"/>
    <row r="1634" hidden="1" x14ac:dyDescent="0.2"/>
    <row r="1635" hidden="1" x14ac:dyDescent="0.2"/>
    <row r="1636" hidden="1" x14ac:dyDescent="0.2"/>
    <row r="1637" hidden="1" x14ac:dyDescent="0.2"/>
    <row r="1638" hidden="1" x14ac:dyDescent="0.2"/>
    <row r="1639" hidden="1" x14ac:dyDescent="0.2"/>
    <row r="1640" hidden="1" x14ac:dyDescent="0.2"/>
    <row r="1641" hidden="1" x14ac:dyDescent="0.2"/>
    <row r="1642" hidden="1" x14ac:dyDescent="0.2"/>
    <row r="1643" hidden="1" x14ac:dyDescent="0.2"/>
    <row r="1644" hidden="1" x14ac:dyDescent="0.2"/>
    <row r="1645" hidden="1" x14ac:dyDescent="0.2"/>
    <row r="1646" hidden="1" x14ac:dyDescent="0.2"/>
    <row r="1647" hidden="1" x14ac:dyDescent="0.2"/>
    <row r="1648" hidden="1" x14ac:dyDescent="0.2"/>
    <row r="1649" hidden="1" x14ac:dyDescent="0.2"/>
    <row r="1650" hidden="1" x14ac:dyDescent="0.2"/>
    <row r="1651" hidden="1" x14ac:dyDescent="0.2"/>
    <row r="1652" hidden="1" x14ac:dyDescent="0.2"/>
    <row r="1653" hidden="1" x14ac:dyDescent="0.2"/>
    <row r="1654" hidden="1" x14ac:dyDescent="0.2"/>
    <row r="1655" hidden="1" x14ac:dyDescent="0.2"/>
    <row r="1656" hidden="1" x14ac:dyDescent="0.2"/>
    <row r="1657" hidden="1" x14ac:dyDescent="0.2"/>
    <row r="1658" hidden="1" x14ac:dyDescent="0.2"/>
    <row r="1659" hidden="1" x14ac:dyDescent="0.2"/>
    <row r="1660" hidden="1" x14ac:dyDescent="0.2"/>
    <row r="1661" hidden="1" x14ac:dyDescent="0.2"/>
    <row r="1662" hidden="1" x14ac:dyDescent="0.2"/>
    <row r="1663" hidden="1" x14ac:dyDescent="0.2"/>
    <row r="1664" hidden="1" x14ac:dyDescent="0.2"/>
    <row r="1665" hidden="1" x14ac:dyDescent="0.2"/>
    <row r="1666" hidden="1" x14ac:dyDescent="0.2"/>
    <row r="1667" hidden="1" x14ac:dyDescent="0.2"/>
    <row r="1668" hidden="1" x14ac:dyDescent="0.2"/>
    <row r="1669" hidden="1" x14ac:dyDescent="0.2"/>
    <row r="1670" hidden="1" x14ac:dyDescent="0.2"/>
    <row r="1671" hidden="1" x14ac:dyDescent="0.2"/>
    <row r="1672" hidden="1" x14ac:dyDescent="0.2"/>
    <row r="1673" hidden="1" x14ac:dyDescent="0.2"/>
    <row r="1674" hidden="1" x14ac:dyDescent="0.2"/>
    <row r="1675" hidden="1" x14ac:dyDescent="0.2"/>
    <row r="1676" hidden="1" x14ac:dyDescent="0.2"/>
    <row r="1677" hidden="1" x14ac:dyDescent="0.2"/>
    <row r="1678" hidden="1" x14ac:dyDescent="0.2"/>
    <row r="1679" hidden="1" x14ac:dyDescent="0.2"/>
    <row r="1680" hidden="1" x14ac:dyDescent="0.2"/>
    <row r="1681" hidden="1" x14ac:dyDescent="0.2"/>
    <row r="1682" hidden="1" x14ac:dyDescent="0.2"/>
    <row r="1683" hidden="1" x14ac:dyDescent="0.2"/>
    <row r="1684" hidden="1" x14ac:dyDescent="0.2"/>
    <row r="1685" hidden="1" x14ac:dyDescent="0.2"/>
    <row r="1686" hidden="1" x14ac:dyDescent="0.2"/>
    <row r="1687" hidden="1" x14ac:dyDescent="0.2"/>
    <row r="1688" hidden="1" x14ac:dyDescent="0.2"/>
    <row r="1689" hidden="1" x14ac:dyDescent="0.2"/>
    <row r="1690" hidden="1" x14ac:dyDescent="0.2"/>
    <row r="1691" hidden="1" x14ac:dyDescent="0.2"/>
    <row r="1692" hidden="1" x14ac:dyDescent="0.2"/>
    <row r="1693" hidden="1" x14ac:dyDescent="0.2"/>
    <row r="1694" hidden="1" x14ac:dyDescent="0.2"/>
    <row r="1695" hidden="1" x14ac:dyDescent="0.2"/>
    <row r="1696" hidden="1" x14ac:dyDescent="0.2"/>
    <row r="1697" hidden="1" x14ac:dyDescent="0.2"/>
    <row r="1698" hidden="1" x14ac:dyDescent="0.2"/>
    <row r="1699" hidden="1" x14ac:dyDescent="0.2"/>
    <row r="1700" hidden="1" x14ac:dyDescent="0.2"/>
    <row r="1701" hidden="1" x14ac:dyDescent="0.2"/>
    <row r="1702" hidden="1" x14ac:dyDescent="0.2"/>
    <row r="1703" hidden="1" x14ac:dyDescent="0.2"/>
    <row r="1704" hidden="1" x14ac:dyDescent="0.2"/>
    <row r="1705" hidden="1" x14ac:dyDescent="0.2"/>
    <row r="1706" hidden="1" x14ac:dyDescent="0.2"/>
    <row r="1707" hidden="1" x14ac:dyDescent="0.2"/>
    <row r="1708" hidden="1" x14ac:dyDescent="0.2"/>
    <row r="1709" hidden="1" x14ac:dyDescent="0.2"/>
    <row r="1710" hidden="1" x14ac:dyDescent="0.2"/>
    <row r="1711" hidden="1" x14ac:dyDescent="0.2"/>
    <row r="1712" hidden="1" x14ac:dyDescent="0.2"/>
    <row r="1713" hidden="1" x14ac:dyDescent="0.2"/>
    <row r="1714" hidden="1" x14ac:dyDescent="0.2"/>
    <row r="1715" hidden="1" x14ac:dyDescent="0.2"/>
    <row r="1716" hidden="1" x14ac:dyDescent="0.2"/>
    <row r="1717" hidden="1" x14ac:dyDescent="0.2"/>
    <row r="1718" hidden="1" x14ac:dyDescent="0.2"/>
    <row r="1719" hidden="1" x14ac:dyDescent="0.2"/>
    <row r="1720" hidden="1" x14ac:dyDescent="0.2"/>
    <row r="1721" hidden="1" x14ac:dyDescent="0.2"/>
    <row r="1722" hidden="1" x14ac:dyDescent="0.2"/>
    <row r="1723" hidden="1" x14ac:dyDescent="0.2"/>
    <row r="1724" hidden="1" x14ac:dyDescent="0.2"/>
    <row r="1725" hidden="1" x14ac:dyDescent="0.2"/>
    <row r="1726" hidden="1" x14ac:dyDescent="0.2"/>
    <row r="1727" hidden="1" x14ac:dyDescent="0.2"/>
    <row r="1728" hidden="1" x14ac:dyDescent="0.2"/>
    <row r="1729" hidden="1" x14ac:dyDescent="0.2"/>
    <row r="1730" hidden="1" x14ac:dyDescent="0.2"/>
    <row r="1731" hidden="1" x14ac:dyDescent="0.2"/>
    <row r="1732" hidden="1" x14ac:dyDescent="0.2"/>
    <row r="1733" hidden="1" x14ac:dyDescent="0.2"/>
    <row r="1734" hidden="1" x14ac:dyDescent="0.2"/>
    <row r="1735" hidden="1" x14ac:dyDescent="0.2"/>
    <row r="1736" hidden="1" x14ac:dyDescent="0.2"/>
    <row r="1737" hidden="1" x14ac:dyDescent="0.2"/>
    <row r="1738" hidden="1" x14ac:dyDescent="0.2"/>
    <row r="1739" hidden="1" x14ac:dyDescent="0.2"/>
    <row r="1740" hidden="1" x14ac:dyDescent="0.2"/>
    <row r="1741" hidden="1" x14ac:dyDescent="0.2"/>
    <row r="1742" hidden="1" x14ac:dyDescent="0.2"/>
    <row r="1743" hidden="1" x14ac:dyDescent="0.2"/>
    <row r="1744" hidden="1" x14ac:dyDescent="0.2"/>
    <row r="1745" hidden="1" x14ac:dyDescent="0.2"/>
    <row r="1746" hidden="1" x14ac:dyDescent="0.2"/>
    <row r="1747" hidden="1" x14ac:dyDescent="0.2"/>
    <row r="1748" hidden="1" x14ac:dyDescent="0.2"/>
    <row r="1749" hidden="1" x14ac:dyDescent="0.2"/>
    <row r="1750" hidden="1" x14ac:dyDescent="0.2"/>
    <row r="1751" hidden="1" x14ac:dyDescent="0.2"/>
    <row r="1752" hidden="1" x14ac:dyDescent="0.2"/>
    <row r="1753" hidden="1" x14ac:dyDescent="0.2"/>
    <row r="1754" hidden="1" x14ac:dyDescent="0.2"/>
    <row r="1755" hidden="1" x14ac:dyDescent="0.2"/>
    <row r="1756" hidden="1" x14ac:dyDescent="0.2"/>
    <row r="1757" hidden="1" x14ac:dyDescent="0.2"/>
    <row r="1758" hidden="1" x14ac:dyDescent="0.2"/>
    <row r="1759" hidden="1" x14ac:dyDescent="0.2"/>
    <row r="1760" hidden="1" x14ac:dyDescent="0.2"/>
    <row r="1761" hidden="1" x14ac:dyDescent="0.2"/>
    <row r="1762" hidden="1" x14ac:dyDescent="0.2"/>
    <row r="1763" hidden="1" x14ac:dyDescent="0.2"/>
    <row r="1764" hidden="1" x14ac:dyDescent="0.2"/>
    <row r="1765" hidden="1" x14ac:dyDescent="0.2"/>
    <row r="1766" hidden="1" x14ac:dyDescent="0.2"/>
    <row r="1767" hidden="1" x14ac:dyDescent="0.2"/>
    <row r="1768" hidden="1" x14ac:dyDescent="0.2"/>
    <row r="1769" hidden="1" x14ac:dyDescent="0.2"/>
    <row r="1770" hidden="1" x14ac:dyDescent="0.2"/>
    <row r="1771" hidden="1" x14ac:dyDescent="0.2"/>
    <row r="1772" hidden="1" x14ac:dyDescent="0.2"/>
    <row r="1773" hidden="1" x14ac:dyDescent="0.2"/>
    <row r="1774" hidden="1" x14ac:dyDescent="0.2"/>
    <row r="1775" hidden="1" x14ac:dyDescent="0.2"/>
    <row r="1776" hidden="1" x14ac:dyDescent="0.2"/>
    <row r="1777" hidden="1" x14ac:dyDescent="0.2"/>
    <row r="1778" hidden="1" x14ac:dyDescent="0.2"/>
    <row r="1779" hidden="1" x14ac:dyDescent="0.2"/>
    <row r="1780" hidden="1" x14ac:dyDescent="0.2"/>
    <row r="1781" hidden="1" x14ac:dyDescent="0.2"/>
    <row r="1782" hidden="1" x14ac:dyDescent="0.2"/>
    <row r="1783" hidden="1" x14ac:dyDescent="0.2"/>
    <row r="1784" hidden="1" x14ac:dyDescent="0.2"/>
    <row r="1785" hidden="1" x14ac:dyDescent="0.2"/>
    <row r="1786" hidden="1" x14ac:dyDescent="0.2"/>
    <row r="1787" hidden="1" x14ac:dyDescent="0.2"/>
    <row r="1788" hidden="1" x14ac:dyDescent="0.2"/>
    <row r="1789" hidden="1" x14ac:dyDescent="0.2"/>
    <row r="1790" hidden="1" x14ac:dyDescent="0.2"/>
    <row r="1791" hidden="1" x14ac:dyDescent="0.2"/>
    <row r="1792" hidden="1" x14ac:dyDescent="0.2"/>
    <row r="1793" hidden="1" x14ac:dyDescent="0.2"/>
    <row r="1794" hidden="1" x14ac:dyDescent="0.2"/>
    <row r="1795" hidden="1" x14ac:dyDescent="0.2"/>
    <row r="1796" hidden="1" x14ac:dyDescent="0.2"/>
    <row r="1797" hidden="1" x14ac:dyDescent="0.2"/>
    <row r="1798" hidden="1" x14ac:dyDescent="0.2"/>
    <row r="1799" hidden="1" x14ac:dyDescent="0.2"/>
    <row r="1800" hidden="1" x14ac:dyDescent="0.2"/>
    <row r="1801" hidden="1" x14ac:dyDescent="0.2"/>
    <row r="1802" hidden="1" x14ac:dyDescent="0.2"/>
    <row r="1803" hidden="1" x14ac:dyDescent="0.2"/>
    <row r="1804" hidden="1" x14ac:dyDescent="0.2"/>
    <row r="1805" hidden="1" x14ac:dyDescent="0.2"/>
    <row r="1806" hidden="1" x14ac:dyDescent="0.2"/>
    <row r="1807" hidden="1" x14ac:dyDescent="0.2"/>
    <row r="1808" hidden="1" x14ac:dyDescent="0.2"/>
    <row r="1809" hidden="1" x14ac:dyDescent="0.2"/>
    <row r="1810" hidden="1" x14ac:dyDescent="0.2"/>
    <row r="1811" hidden="1" x14ac:dyDescent="0.2"/>
    <row r="1812" hidden="1" x14ac:dyDescent="0.2"/>
    <row r="1813" hidden="1" x14ac:dyDescent="0.2"/>
    <row r="1814" hidden="1" x14ac:dyDescent="0.2"/>
    <row r="1815" hidden="1" x14ac:dyDescent="0.2"/>
    <row r="1816" hidden="1" x14ac:dyDescent="0.2"/>
    <row r="1817" hidden="1" x14ac:dyDescent="0.2"/>
    <row r="1818" hidden="1" x14ac:dyDescent="0.2"/>
    <row r="1819" hidden="1" x14ac:dyDescent="0.2"/>
    <row r="1820" hidden="1" x14ac:dyDescent="0.2"/>
    <row r="1821" hidden="1" x14ac:dyDescent="0.2"/>
    <row r="1822" hidden="1" x14ac:dyDescent="0.2"/>
    <row r="1823" hidden="1" x14ac:dyDescent="0.2"/>
    <row r="1824" hidden="1" x14ac:dyDescent="0.2"/>
    <row r="1825" hidden="1" x14ac:dyDescent="0.2"/>
    <row r="1826" hidden="1" x14ac:dyDescent="0.2"/>
    <row r="1827" hidden="1" x14ac:dyDescent="0.2"/>
    <row r="1828" hidden="1" x14ac:dyDescent="0.2"/>
    <row r="1829" hidden="1" x14ac:dyDescent="0.2"/>
    <row r="1830" hidden="1" x14ac:dyDescent="0.2"/>
    <row r="1831" hidden="1" x14ac:dyDescent="0.2"/>
    <row r="1832" hidden="1" x14ac:dyDescent="0.2"/>
    <row r="1833" hidden="1" x14ac:dyDescent="0.2"/>
    <row r="1834" hidden="1" x14ac:dyDescent="0.2"/>
    <row r="1835" hidden="1" x14ac:dyDescent="0.2"/>
    <row r="1836" hidden="1" x14ac:dyDescent="0.2"/>
    <row r="1837" hidden="1" x14ac:dyDescent="0.2"/>
    <row r="1838" hidden="1" x14ac:dyDescent="0.2"/>
    <row r="1839" hidden="1" x14ac:dyDescent="0.2"/>
    <row r="1840" hidden="1" x14ac:dyDescent="0.2"/>
    <row r="1841" hidden="1" x14ac:dyDescent="0.2"/>
    <row r="1842" hidden="1" x14ac:dyDescent="0.2"/>
    <row r="1843" hidden="1" x14ac:dyDescent="0.2"/>
    <row r="1844" hidden="1" x14ac:dyDescent="0.2"/>
    <row r="1845" hidden="1" x14ac:dyDescent="0.2"/>
    <row r="1846" hidden="1" x14ac:dyDescent="0.2"/>
    <row r="1847" hidden="1" x14ac:dyDescent="0.2"/>
    <row r="1848" hidden="1" x14ac:dyDescent="0.2"/>
    <row r="1849" hidden="1" x14ac:dyDescent="0.2"/>
    <row r="1850" hidden="1" x14ac:dyDescent="0.2"/>
    <row r="1851" hidden="1" x14ac:dyDescent="0.2"/>
    <row r="1852" hidden="1" x14ac:dyDescent="0.2"/>
    <row r="1853" hidden="1" x14ac:dyDescent="0.2"/>
    <row r="1854" hidden="1" x14ac:dyDescent="0.2"/>
    <row r="1855" hidden="1" x14ac:dyDescent="0.2"/>
    <row r="1856" hidden="1" x14ac:dyDescent="0.2"/>
    <row r="1857" hidden="1" x14ac:dyDescent="0.2"/>
    <row r="1858" hidden="1" x14ac:dyDescent="0.2"/>
    <row r="1859" hidden="1" x14ac:dyDescent="0.2"/>
    <row r="1860" hidden="1" x14ac:dyDescent="0.2"/>
    <row r="1861" hidden="1" x14ac:dyDescent="0.2"/>
    <row r="1862" hidden="1" x14ac:dyDescent="0.2"/>
    <row r="1863" hidden="1" x14ac:dyDescent="0.2"/>
    <row r="1864" hidden="1" x14ac:dyDescent="0.2"/>
    <row r="1865" hidden="1" x14ac:dyDescent="0.2"/>
    <row r="1866" hidden="1" x14ac:dyDescent="0.2"/>
    <row r="1867" hidden="1" x14ac:dyDescent="0.2"/>
    <row r="1868" hidden="1" x14ac:dyDescent="0.2"/>
    <row r="1869" hidden="1" x14ac:dyDescent="0.2"/>
    <row r="1870" hidden="1" x14ac:dyDescent="0.2"/>
    <row r="1871" hidden="1" x14ac:dyDescent="0.2"/>
    <row r="1872" hidden="1" x14ac:dyDescent="0.2"/>
    <row r="1873" hidden="1" x14ac:dyDescent="0.2"/>
    <row r="1874" hidden="1" x14ac:dyDescent="0.2"/>
    <row r="1875" hidden="1" x14ac:dyDescent="0.2"/>
    <row r="1876" hidden="1" x14ac:dyDescent="0.2"/>
    <row r="1877" hidden="1" x14ac:dyDescent="0.2"/>
    <row r="1878" hidden="1" x14ac:dyDescent="0.2"/>
    <row r="1879" hidden="1" x14ac:dyDescent="0.2"/>
    <row r="1880" hidden="1" x14ac:dyDescent="0.2"/>
    <row r="1881" hidden="1" x14ac:dyDescent="0.2"/>
    <row r="1882" hidden="1" x14ac:dyDescent="0.2"/>
    <row r="1883" hidden="1" x14ac:dyDescent="0.2"/>
    <row r="1884" hidden="1" x14ac:dyDescent="0.2"/>
    <row r="1885" hidden="1" x14ac:dyDescent="0.2"/>
    <row r="1886" hidden="1" x14ac:dyDescent="0.2"/>
    <row r="1887" hidden="1" x14ac:dyDescent="0.2"/>
    <row r="1888" hidden="1" x14ac:dyDescent="0.2"/>
    <row r="1889" hidden="1" x14ac:dyDescent="0.2"/>
    <row r="1890" hidden="1" x14ac:dyDescent="0.2"/>
    <row r="1891" hidden="1" x14ac:dyDescent="0.2"/>
    <row r="1892" hidden="1" x14ac:dyDescent="0.2"/>
    <row r="1893" hidden="1" x14ac:dyDescent="0.2"/>
    <row r="1894" hidden="1" x14ac:dyDescent="0.2"/>
    <row r="1895" hidden="1" x14ac:dyDescent="0.2"/>
    <row r="1896" hidden="1" x14ac:dyDescent="0.2"/>
    <row r="1897" hidden="1" x14ac:dyDescent="0.2"/>
    <row r="1898" hidden="1" x14ac:dyDescent="0.2"/>
    <row r="1899" hidden="1" x14ac:dyDescent="0.2"/>
    <row r="1900" hidden="1" x14ac:dyDescent="0.2"/>
    <row r="1901" hidden="1" x14ac:dyDescent="0.2"/>
    <row r="1902" hidden="1" x14ac:dyDescent="0.2"/>
    <row r="1903" hidden="1" x14ac:dyDescent="0.2"/>
    <row r="1904" hidden="1" x14ac:dyDescent="0.2"/>
    <row r="1905" hidden="1" x14ac:dyDescent="0.2"/>
    <row r="1906" hidden="1" x14ac:dyDescent="0.2"/>
    <row r="1907" hidden="1" x14ac:dyDescent="0.2"/>
    <row r="1908" hidden="1" x14ac:dyDescent="0.2"/>
    <row r="1909" hidden="1" x14ac:dyDescent="0.2"/>
    <row r="1910" hidden="1" x14ac:dyDescent="0.2"/>
    <row r="1911" hidden="1" x14ac:dyDescent="0.2"/>
    <row r="1912" hidden="1" x14ac:dyDescent="0.2"/>
    <row r="1913" hidden="1" x14ac:dyDescent="0.2"/>
    <row r="1914" hidden="1" x14ac:dyDescent="0.2"/>
    <row r="1915" hidden="1" x14ac:dyDescent="0.2"/>
    <row r="1916" hidden="1" x14ac:dyDescent="0.2"/>
    <row r="1917" hidden="1" x14ac:dyDescent="0.2"/>
    <row r="1918" hidden="1" x14ac:dyDescent="0.2"/>
    <row r="1919" hidden="1" x14ac:dyDescent="0.2"/>
    <row r="1920" hidden="1" x14ac:dyDescent="0.2"/>
    <row r="1921" hidden="1" x14ac:dyDescent="0.2"/>
    <row r="1922" hidden="1" x14ac:dyDescent="0.2"/>
    <row r="1923" hidden="1" x14ac:dyDescent="0.2"/>
    <row r="1924" hidden="1" x14ac:dyDescent="0.2"/>
    <row r="1925" hidden="1" x14ac:dyDescent="0.2"/>
    <row r="1926" hidden="1" x14ac:dyDescent="0.2"/>
    <row r="1927" hidden="1" x14ac:dyDescent="0.2"/>
    <row r="1928" hidden="1" x14ac:dyDescent="0.2"/>
    <row r="1929" hidden="1" x14ac:dyDescent="0.2"/>
    <row r="1930" hidden="1" x14ac:dyDescent="0.2"/>
    <row r="1931" hidden="1" x14ac:dyDescent="0.2"/>
    <row r="1932" hidden="1" x14ac:dyDescent="0.2"/>
    <row r="1933" hidden="1" x14ac:dyDescent="0.2"/>
    <row r="1934" hidden="1" x14ac:dyDescent="0.2"/>
    <row r="1935" hidden="1" x14ac:dyDescent="0.2"/>
    <row r="1936" hidden="1" x14ac:dyDescent="0.2"/>
    <row r="1937" hidden="1" x14ac:dyDescent="0.2"/>
    <row r="1938" hidden="1" x14ac:dyDescent="0.2"/>
    <row r="1939" hidden="1" x14ac:dyDescent="0.2"/>
    <row r="1940" hidden="1" x14ac:dyDescent="0.2"/>
    <row r="1941" hidden="1" x14ac:dyDescent="0.2"/>
    <row r="1942" hidden="1" x14ac:dyDescent="0.2"/>
    <row r="1943" hidden="1" x14ac:dyDescent="0.2"/>
    <row r="1944" hidden="1" x14ac:dyDescent="0.2"/>
    <row r="1945" hidden="1" x14ac:dyDescent="0.2"/>
    <row r="1946" hidden="1" x14ac:dyDescent="0.2"/>
    <row r="1947" hidden="1" x14ac:dyDescent="0.2"/>
    <row r="1948" hidden="1" x14ac:dyDescent="0.2"/>
    <row r="1949" hidden="1" x14ac:dyDescent="0.2"/>
    <row r="1950" hidden="1" x14ac:dyDescent="0.2"/>
    <row r="1951" hidden="1" x14ac:dyDescent="0.2"/>
    <row r="1952" hidden="1" x14ac:dyDescent="0.2"/>
    <row r="1953" hidden="1" x14ac:dyDescent="0.2"/>
    <row r="1954" hidden="1" x14ac:dyDescent="0.2"/>
    <row r="1955" hidden="1" x14ac:dyDescent="0.2"/>
    <row r="1956" hidden="1" x14ac:dyDescent="0.2"/>
    <row r="1957" hidden="1" x14ac:dyDescent="0.2"/>
    <row r="1958" hidden="1" x14ac:dyDescent="0.2"/>
    <row r="1959" hidden="1" x14ac:dyDescent="0.2"/>
    <row r="1960" hidden="1" x14ac:dyDescent="0.2"/>
    <row r="1961" hidden="1" x14ac:dyDescent="0.2"/>
    <row r="1962" hidden="1" x14ac:dyDescent="0.2"/>
    <row r="1963" hidden="1" x14ac:dyDescent="0.2"/>
    <row r="1964" hidden="1" x14ac:dyDescent="0.2"/>
    <row r="1965" hidden="1" x14ac:dyDescent="0.2"/>
    <row r="1966" hidden="1" x14ac:dyDescent="0.2"/>
    <row r="1967" hidden="1" x14ac:dyDescent="0.2"/>
    <row r="1968" hidden="1" x14ac:dyDescent="0.2"/>
    <row r="1969" hidden="1" x14ac:dyDescent="0.2"/>
    <row r="1970" hidden="1" x14ac:dyDescent="0.2"/>
    <row r="1971" hidden="1" x14ac:dyDescent="0.2"/>
    <row r="1972" hidden="1" x14ac:dyDescent="0.2"/>
    <row r="1973" hidden="1" x14ac:dyDescent="0.2"/>
    <row r="1974" hidden="1" x14ac:dyDescent="0.2"/>
    <row r="1975" hidden="1" x14ac:dyDescent="0.2"/>
    <row r="1976" hidden="1" x14ac:dyDescent="0.2"/>
    <row r="1977" hidden="1" x14ac:dyDescent="0.2"/>
    <row r="1978" hidden="1" x14ac:dyDescent="0.2"/>
    <row r="1979" hidden="1" x14ac:dyDescent="0.2"/>
    <row r="1980" hidden="1" x14ac:dyDescent="0.2"/>
    <row r="1981" hidden="1" x14ac:dyDescent="0.2"/>
    <row r="1982" hidden="1" x14ac:dyDescent="0.2"/>
    <row r="1983" hidden="1" x14ac:dyDescent="0.2"/>
    <row r="1984" hidden="1" x14ac:dyDescent="0.2"/>
    <row r="1985" hidden="1" x14ac:dyDescent="0.2"/>
    <row r="1986" hidden="1" x14ac:dyDescent="0.2"/>
    <row r="1987" hidden="1" x14ac:dyDescent="0.2"/>
    <row r="1988" hidden="1" x14ac:dyDescent="0.2"/>
    <row r="1989" hidden="1" x14ac:dyDescent="0.2"/>
    <row r="1990" hidden="1" x14ac:dyDescent="0.2"/>
    <row r="1991" hidden="1" x14ac:dyDescent="0.2"/>
    <row r="1992" hidden="1" x14ac:dyDescent="0.2"/>
    <row r="1993" hidden="1" x14ac:dyDescent="0.2"/>
    <row r="1994" hidden="1" x14ac:dyDescent="0.2"/>
    <row r="1995" hidden="1" x14ac:dyDescent="0.2"/>
    <row r="1996" hidden="1" x14ac:dyDescent="0.2"/>
    <row r="1997" hidden="1" x14ac:dyDescent="0.2"/>
    <row r="1998" hidden="1" x14ac:dyDescent="0.2"/>
    <row r="1999" hidden="1" x14ac:dyDescent="0.2"/>
    <row r="2000" hidden="1" x14ac:dyDescent="0.2"/>
    <row r="2001" hidden="1" x14ac:dyDescent="0.2"/>
    <row r="2002" hidden="1" x14ac:dyDescent="0.2"/>
    <row r="2003" hidden="1" x14ac:dyDescent="0.2"/>
    <row r="2004" hidden="1" x14ac:dyDescent="0.2"/>
    <row r="2005" hidden="1" x14ac:dyDescent="0.2"/>
    <row r="2006" hidden="1" x14ac:dyDescent="0.2"/>
    <row r="2007" hidden="1" x14ac:dyDescent="0.2"/>
    <row r="2008" hidden="1" x14ac:dyDescent="0.2"/>
    <row r="2009" hidden="1" x14ac:dyDescent="0.2"/>
    <row r="2010" hidden="1" x14ac:dyDescent="0.2"/>
    <row r="2011" hidden="1" x14ac:dyDescent="0.2"/>
    <row r="2012" hidden="1" x14ac:dyDescent="0.2"/>
    <row r="2013" hidden="1" x14ac:dyDescent="0.2"/>
    <row r="2014" hidden="1" x14ac:dyDescent="0.2"/>
    <row r="2015" hidden="1" x14ac:dyDescent="0.2"/>
    <row r="2016" hidden="1" x14ac:dyDescent="0.2"/>
    <row r="2017" hidden="1" x14ac:dyDescent="0.2"/>
    <row r="2018" hidden="1" x14ac:dyDescent="0.2"/>
    <row r="2019" hidden="1" x14ac:dyDescent="0.2"/>
    <row r="2020" hidden="1" x14ac:dyDescent="0.2"/>
    <row r="2021" hidden="1" x14ac:dyDescent="0.2"/>
    <row r="2022" hidden="1" x14ac:dyDescent="0.2"/>
    <row r="2023" hidden="1" x14ac:dyDescent="0.2"/>
    <row r="2024" hidden="1" x14ac:dyDescent="0.2"/>
    <row r="2025" hidden="1" x14ac:dyDescent="0.2"/>
    <row r="2026" hidden="1" x14ac:dyDescent="0.2"/>
    <row r="2027" hidden="1" x14ac:dyDescent="0.2"/>
    <row r="2028" hidden="1" x14ac:dyDescent="0.2"/>
    <row r="2029" hidden="1" x14ac:dyDescent="0.2"/>
    <row r="2030" hidden="1" x14ac:dyDescent="0.2"/>
    <row r="2031" hidden="1" x14ac:dyDescent="0.2"/>
    <row r="2032" hidden="1" x14ac:dyDescent="0.2"/>
    <row r="2033" hidden="1" x14ac:dyDescent="0.2"/>
    <row r="2034" hidden="1" x14ac:dyDescent="0.2"/>
    <row r="2035" hidden="1" x14ac:dyDescent="0.2"/>
    <row r="2036" hidden="1" x14ac:dyDescent="0.2"/>
    <row r="2037" hidden="1" x14ac:dyDescent="0.2"/>
    <row r="2038" hidden="1" x14ac:dyDescent="0.2"/>
    <row r="2039" hidden="1" x14ac:dyDescent="0.2"/>
    <row r="2040" hidden="1" x14ac:dyDescent="0.2"/>
    <row r="2041" hidden="1" x14ac:dyDescent="0.2"/>
    <row r="2042" hidden="1" x14ac:dyDescent="0.2"/>
    <row r="2043" hidden="1" x14ac:dyDescent="0.2"/>
    <row r="2044" hidden="1" x14ac:dyDescent="0.2"/>
    <row r="2045" hidden="1" x14ac:dyDescent="0.2"/>
    <row r="2046" hidden="1" x14ac:dyDescent="0.2"/>
    <row r="2047" hidden="1" x14ac:dyDescent="0.2"/>
    <row r="2048" hidden="1" x14ac:dyDescent="0.2"/>
    <row r="2049" hidden="1" x14ac:dyDescent="0.2"/>
    <row r="2050" hidden="1" x14ac:dyDescent="0.2"/>
    <row r="2051" hidden="1" x14ac:dyDescent="0.2"/>
    <row r="2052" hidden="1" x14ac:dyDescent="0.2"/>
    <row r="2053" hidden="1" x14ac:dyDescent="0.2"/>
    <row r="2054" hidden="1" x14ac:dyDescent="0.2"/>
    <row r="2055" hidden="1" x14ac:dyDescent="0.2"/>
    <row r="2056" hidden="1" x14ac:dyDescent="0.2"/>
    <row r="2057" hidden="1" x14ac:dyDescent="0.2"/>
    <row r="2058" hidden="1" x14ac:dyDescent="0.2"/>
    <row r="2059" hidden="1" x14ac:dyDescent="0.2"/>
    <row r="2060" hidden="1" x14ac:dyDescent="0.2"/>
    <row r="2061" hidden="1" x14ac:dyDescent="0.2"/>
    <row r="2062" hidden="1" x14ac:dyDescent="0.2"/>
    <row r="2063" hidden="1" x14ac:dyDescent="0.2"/>
    <row r="2064" hidden="1" x14ac:dyDescent="0.2"/>
    <row r="2065" hidden="1" x14ac:dyDescent="0.2"/>
    <row r="2066" hidden="1" x14ac:dyDescent="0.2"/>
    <row r="2067" hidden="1" x14ac:dyDescent="0.2"/>
    <row r="2068" hidden="1" x14ac:dyDescent="0.2"/>
    <row r="2069" hidden="1" x14ac:dyDescent="0.2"/>
    <row r="2070" hidden="1" x14ac:dyDescent="0.2"/>
    <row r="2071" hidden="1" x14ac:dyDescent="0.2"/>
    <row r="2072" hidden="1" x14ac:dyDescent="0.2"/>
    <row r="2073" hidden="1" x14ac:dyDescent="0.2"/>
    <row r="2074" hidden="1" x14ac:dyDescent="0.2"/>
    <row r="2075" hidden="1" x14ac:dyDescent="0.2"/>
    <row r="2076" hidden="1" x14ac:dyDescent="0.2"/>
    <row r="2077" hidden="1" x14ac:dyDescent="0.2"/>
    <row r="2078" hidden="1" x14ac:dyDescent="0.2"/>
    <row r="2079" hidden="1" x14ac:dyDescent="0.2"/>
    <row r="2080" hidden="1" x14ac:dyDescent="0.2"/>
    <row r="2081" hidden="1" x14ac:dyDescent="0.2"/>
    <row r="2082" hidden="1" x14ac:dyDescent="0.2"/>
    <row r="2083" hidden="1" x14ac:dyDescent="0.2"/>
    <row r="2084" hidden="1" x14ac:dyDescent="0.2"/>
    <row r="2085" hidden="1" x14ac:dyDescent="0.2"/>
    <row r="2086" hidden="1" x14ac:dyDescent="0.2"/>
    <row r="2087" hidden="1" x14ac:dyDescent="0.2"/>
    <row r="2088" hidden="1" x14ac:dyDescent="0.2"/>
    <row r="2089" hidden="1" x14ac:dyDescent="0.2"/>
    <row r="2090" hidden="1" x14ac:dyDescent="0.2"/>
    <row r="2091" hidden="1" x14ac:dyDescent="0.2"/>
    <row r="2092" hidden="1" x14ac:dyDescent="0.2"/>
    <row r="2093" hidden="1" x14ac:dyDescent="0.2"/>
    <row r="2094" hidden="1" x14ac:dyDescent="0.2"/>
    <row r="2095" hidden="1" x14ac:dyDescent="0.2"/>
    <row r="2096" hidden="1" x14ac:dyDescent="0.2"/>
    <row r="2097" hidden="1" x14ac:dyDescent="0.2"/>
    <row r="2098" hidden="1" x14ac:dyDescent="0.2"/>
    <row r="2099" hidden="1" x14ac:dyDescent="0.2"/>
    <row r="2100" hidden="1" x14ac:dyDescent="0.2"/>
    <row r="2101" hidden="1" x14ac:dyDescent="0.2"/>
    <row r="2102" hidden="1" x14ac:dyDescent="0.2"/>
    <row r="2103" hidden="1" x14ac:dyDescent="0.2"/>
    <row r="2104" hidden="1" x14ac:dyDescent="0.2"/>
    <row r="2105" hidden="1" x14ac:dyDescent="0.2"/>
    <row r="2106" hidden="1" x14ac:dyDescent="0.2"/>
    <row r="2107" hidden="1" x14ac:dyDescent="0.2"/>
    <row r="2108" hidden="1" x14ac:dyDescent="0.2"/>
    <row r="2109" hidden="1" x14ac:dyDescent="0.2"/>
    <row r="2110" hidden="1" x14ac:dyDescent="0.2"/>
    <row r="2111" hidden="1" x14ac:dyDescent="0.2"/>
    <row r="2112" hidden="1" x14ac:dyDescent="0.2"/>
    <row r="2113" hidden="1" x14ac:dyDescent="0.2"/>
    <row r="2114" hidden="1" x14ac:dyDescent="0.2"/>
    <row r="2115" hidden="1" x14ac:dyDescent="0.2"/>
    <row r="2116" hidden="1" x14ac:dyDescent="0.2"/>
    <row r="2117" hidden="1" x14ac:dyDescent="0.2"/>
    <row r="2118" hidden="1" x14ac:dyDescent="0.2"/>
    <row r="2119" hidden="1" x14ac:dyDescent="0.2"/>
    <row r="2120" hidden="1" x14ac:dyDescent="0.2"/>
    <row r="2121" hidden="1" x14ac:dyDescent="0.2"/>
    <row r="2122" hidden="1" x14ac:dyDescent="0.2"/>
    <row r="2123" hidden="1" x14ac:dyDescent="0.2"/>
    <row r="2124" hidden="1" x14ac:dyDescent="0.2"/>
    <row r="2125" hidden="1" x14ac:dyDescent="0.2"/>
    <row r="2126" hidden="1" x14ac:dyDescent="0.2"/>
    <row r="2127" hidden="1" x14ac:dyDescent="0.2"/>
    <row r="2128" hidden="1" x14ac:dyDescent="0.2"/>
    <row r="2129" hidden="1" x14ac:dyDescent="0.2"/>
    <row r="2130" hidden="1" x14ac:dyDescent="0.2"/>
    <row r="2131" hidden="1" x14ac:dyDescent="0.2"/>
    <row r="2132" hidden="1" x14ac:dyDescent="0.2"/>
    <row r="2133" hidden="1" x14ac:dyDescent="0.2"/>
    <row r="2134" hidden="1" x14ac:dyDescent="0.2"/>
    <row r="2135" hidden="1" x14ac:dyDescent="0.2"/>
    <row r="2136" hidden="1" x14ac:dyDescent="0.2"/>
    <row r="2137" hidden="1" x14ac:dyDescent="0.2"/>
    <row r="2138" hidden="1" x14ac:dyDescent="0.2"/>
    <row r="2139" hidden="1" x14ac:dyDescent="0.2"/>
    <row r="2140" hidden="1" x14ac:dyDescent="0.2"/>
    <row r="2141" hidden="1" x14ac:dyDescent="0.2"/>
    <row r="2142" hidden="1" x14ac:dyDescent="0.2"/>
    <row r="2143" hidden="1" x14ac:dyDescent="0.2"/>
    <row r="2144" hidden="1" x14ac:dyDescent="0.2"/>
    <row r="2145" hidden="1" x14ac:dyDescent="0.2"/>
    <row r="2146" hidden="1" x14ac:dyDescent="0.2"/>
    <row r="2147" hidden="1" x14ac:dyDescent="0.2"/>
    <row r="2148" hidden="1" x14ac:dyDescent="0.2"/>
    <row r="2149" hidden="1" x14ac:dyDescent="0.2"/>
    <row r="2150" hidden="1" x14ac:dyDescent="0.2"/>
    <row r="2151" hidden="1" x14ac:dyDescent="0.2"/>
    <row r="2152" hidden="1" x14ac:dyDescent="0.2"/>
    <row r="2153" hidden="1" x14ac:dyDescent="0.2"/>
    <row r="2154" hidden="1" x14ac:dyDescent="0.2"/>
    <row r="2155" hidden="1" x14ac:dyDescent="0.2"/>
    <row r="2156" hidden="1" x14ac:dyDescent="0.2"/>
    <row r="2157" hidden="1" x14ac:dyDescent="0.2"/>
    <row r="2158" hidden="1" x14ac:dyDescent="0.2"/>
    <row r="2159" hidden="1" x14ac:dyDescent="0.2"/>
    <row r="2160" hidden="1" x14ac:dyDescent="0.2"/>
    <row r="2161" hidden="1" x14ac:dyDescent="0.2"/>
    <row r="2162" hidden="1" x14ac:dyDescent="0.2"/>
    <row r="2163" hidden="1" x14ac:dyDescent="0.2"/>
    <row r="2164" hidden="1" x14ac:dyDescent="0.2"/>
    <row r="2165" hidden="1" x14ac:dyDescent="0.2"/>
    <row r="2166" hidden="1" x14ac:dyDescent="0.2"/>
    <row r="2167" hidden="1" x14ac:dyDescent="0.2"/>
    <row r="2168" hidden="1" x14ac:dyDescent="0.2"/>
    <row r="2169" hidden="1" x14ac:dyDescent="0.2"/>
    <row r="2170" hidden="1" x14ac:dyDescent="0.2"/>
    <row r="2171" hidden="1" x14ac:dyDescent="0.2"/>
    <row r="2172" hidden="1" x14ac:dyDescent="0.2"/>
    <row r="2173" hidden="1" x14ac:dyDescent="0.2"/>
    <row r="2174" hidden="1" x14ac:dyDescent="0.2"/>
    <row r="2175" hidden="1" x14ac:dyDescent="0.2"/>
    <row r="2176" hidden="1" x14ac:dyDescent="0.2"/>
    <row r="2177" hidden="1" x14ac:dyDescent="0.2"/>
    <row r="2178" hidden="1" x14ac:dyDescent="0.2"/>
    <row r="2179" hidden="1" x14ac:dyDescent="0.2"/>
    <row r="2180" hidden="1" x14ac:dyDescent="0.2"/>
    <row r="2181" hidden="1" x14ac:dyDescent="0.2"/>
    <row r="2182" hidden="1" x14ac:dyDescent="0.2"/>
    <row r="2183" hidden="1" x14ac:dyDescent="0.2"/>
    <row r="2184" hidden="1" x14ac:dyDescent="0.2"/>
    <row r="2185" hidden="1" x14ac:dyDescent="0.2"/>
    <row r="2186" hidden="1" x14ac:dyDescent="0.2"/>
    <row r="2187" hidden="1" x14ac:dyDescent="0.2"/>
    <row r="2188" hidden="1" x14ac:dyDescent="0.2"/>
    <row r="2189" hidden="1" x14ac:dyDescent="0.2"/>
    <row r="2190" hidden="1" x14ac:dyDescent="0.2"/>
    <row r="2191" hidden="1" x14ac:dyDescent="0.2"/>
    <row r="2192" hidden="1" x14ac:dyDescent="0.2"/>
    <row r="2193" hidden="1" x14ac:dyDescent="0.2"/>
    <row r="2194" hidden="1" x14ac:dyDescent="0.2"/>
    <row r="2195" hidden="1" x14ac:dyDescent="0.2"/>
    <row r="2196" hidden="1" x14ac:dyDescent="0.2"/>
    <row r="2197" hidden="1" x14ac:dyDescent="0.2"/>
    <row r="2198" hidden="1" x14ac:dyDescent="0.2"/>
    <row r="2199" hidden="1" x14ac:dyDescent="0.2"/>
    <row r="2200" hidden="1" x14ac:dyDescent="0.2"/>
    <row r="2201" hidden="1" x14ac:dyDescent="0.2"/>
    <row r="2202" hidden="1" x14ac:dyDescent="0.2"/>
    <row r="2203" hidden="1" x14ac:dyDescent="0.2"/>
    <row r="2204" hidden="1" x14ac:dyDescent="0.2"/>
    <row r="2205" hidden="1" x14ac:dyDescent="0.2"/>
    <row r="2206" hidden="1" x14ac:dyDescent="0.2"/>
    <row r="2207" hidden="1" x14ac:dyDescent="0.2"/>
    <row r="2208" hidden="1" x14ac:dyDescent="0.2"/>
    <row r="2209" hidden="1" x14ac:dyDescent="0.2"/>
    <row r="2210" hidden="1" x14ac:dyDescent="0.2"/>
    <row r="2211" hidden="1" x14ac:dyDescent="0.2"/>
    <row r="2212" hidden="1" x14ac:dyDescent="0.2"/>
    <row r="2213" hidden="1" x14ac:dyDescent="0.2"/>
    <row r="2214" hidden="1" x14ac:dyDescent="0.2"/>
    <row r="2215" hidden="1" x14ac:dyDescent="0.2"/>
    <row r="2216" hidden="1" x14ac:dyDescent="0.2"/>
    <row r="2217" hidden="1" x14ac:dyDescent="0.2"/>
    <row r="2218" hidden="1" x14ac:dyDescent="0.2"/>
    <row r="2219" hidden="1" x14ac:dyDescent="0.2"/>
    <row r="2220" hidden="1" x14ac:dyDescent="0.2"/>
    <row r="2221" hidden="1" x14ac:dyDescent="0.2"/>
    <row r="2222" hidden="1" x14ac:dyDescent="0.2"/>
    <row r="2223" hidden="1" x14ac:dyDescent="0.2"/>
    <row r="2224" hidden="1" x14ac:dyDescent="0.2"/>
    <row r="2225" hidden="1" x14ac:dyDescent="0.2"/>
    <row r="2226" hidden="1" x14ac:dyDescent="0.2"/>
    <row r="2227" hidden="1" x14ac:dyDescent="0.2"/>
    <row r="2228" hidden="1" x14ac:dyDescent="0.2"/>
    <row r="2229" hidden="1" x14ac:dyDescent="0.2"/>
    <row r="2230" hidden="1" x14ac:dyDescent="0.2"/>
    <row r="2231" hidden="1" x14ac:dyDescent="0.2"/>
    <row r="2232" hidden="1" x14ac:dyDescent="0.2"/>
    <row r="2233" hidden="1" x14ac:dyDescent="0.2"/>
    <row r="2234" hidden="1" x14ac:dyDescent="0.2"/>
    <row r="2235" hidden="1" x14ac:dyDescent="0.2"/>
    <row r="2236" hidden="1" x14ac:dyDescent="0.2"/>
    <row r="2237" hidden="1" x14ac:dyDescent="0.2"/>
    <row r="2238" hidden="1" x14ac:dyDescent="0.2"/>
    <row r="2239" hidden="1" x14ac:dyDescent="0.2"/>
    <row r="2240" hidden="1" x14ac:dyDescent="0.2"/>
    <row r="2241" hidden="1" x14ac:dyDescent="0.2"/>
    <row r="2242" hidden="1" x14ac:dyDescent="0.2"/>
    <row r="2243" hidden="1" x14ac:dyDescent="0.2"/>
    <row r="2244" hidden="1" x14ac:dyDescent="0.2"/>
    <row r="2245" hidden="1" x14ac:dyDescent="0.2"/>
    <row r="2246" hidden="1" x14ac:dyDescent="0.2"/>
    <row r="2247" hidden="1" x14ac:dyDescent="0.2"/>
    <row r="2248" hidden="1" x14ac:dyDescent="0.2"/>
    <row r="2249" hidden="1" x14ac:dyDescent="0.2"/>
    <row r="2250" hidden="1" x14ac:dyDescent="0.2"/>
    <row r="2251" hidden="1" x14ac:dyDescent="0.2"/>
    <row r="2252" hidden="1" x14ac:dyDescent="0.2"/>
    <row r="2253" hidden="1" x14ac:dyDescent="0.2"/>
    <row r="2254" hidden="1" x14ac:dyDescent="0.2"/>
    <row r="2255" hidden="1" x14ac:dyDescent="0.2"/>
    <row r="2256" hidden="1" x14ac:dyDescent="0.2"/>
    <row r="2257" hidden="1" x14ac:dyDescent="0.2"/>
    <row r="2258" hidden="1" x14ac:dyDescent="0.2"/>
    <row r="2259" hidden="1" x14ac:dyDescent="0.2"/>
    <row r="2260" hidden="1" x14ac:dyDescent="0.2"/>
    <row r="2261" hidden="1" x14ac:dyDescent="0.2"/>
    <row r="2262" hidden="1" x14ac:dyDescent="0.2"/>
    <row r="2263" hidden="1" x14ac:dyDescent="0.2"/>
    <row r="2264" hidden="1" x14ac:dyDescent="0.2"/>
    <row r="2265" hidden="1" x14ac:dyDescent="0.2"/>
    <row r="2266" hidden="1" x14ac:dyDescent="0.2"/>
    <row r="2267" hidden="1" x14ac:dyDescent="0.2"/>
    <row r="2268" hidden="1" x14ac:dyDescent="0.2"/>
    <row r="2269" hidden="1" x14ac:dyDescent="0.2"/>
    <row r="2270" hidden="1" x14ac:dyDescent="0.2"/>
    <row r="2271" hidden="1" x14ac:dyDescent="0.2"/>
    <row r="2272" hidden="1" x14ac:dyDescent="0.2"/>
    <row r="2273" hidden="1" x14ac:dyDescent="0.2"/>
    <row r="2274" hidden="1" x14ac:dyDescent="0.2"/>
    <row r="2275" hidden="1" x14ac:dyDescent="0.2"/>
    <row r="2276" hidden="1" x14ac:dyDescent="0.2"/>
    <row r="2277" hidden="1" x14ac:dyDescent="0.2"/>
    <row r="2278" hidden="1" x14ac:dyDescent="0.2"/>
    <row r="2279" hidden="1" x14ac:dyDescent="0.2"/>
    <row r="2280" hidden="1" x14ac:dyDescent="0.2"/>
    <row r="2281" hidden="1" x14ac:dyDescent="0.2"/>
    <row r="2282" hidden="1" x14ac:dyDescent="0.2"/>
    <row r="2283" hidden="1" x14ac:dyDescent="0.2"/>
    <row r="2284" hidden="1" x14ac:dyDescent="0.2"/>
    <row r="2285" hidden="1" x14ac:dyDescent="0.2"/>
    <row r="2286" hidden="1" x14ac:dyDescent="0.2"/>
    <row r="2287" hidden="1" x14ac:dyDescent="0.2"/>
    <row r="2288" hidden="1" x14ac:dyDescent="0.2"/>
    <row r="2289" hidden="1" x14ac:dyDescent="0.2"/>
    <row r="2290" hidden="1" x14ac:dyDescent="0.2"/>
    <row r="2291" hidden="1" x14ac:dyDescent="0.2"/>
    <row r="2292" hidden="1" x14ac:dyDescent="0.2"/>
    <row r="2293" hidden="1" x14ac:dyDescent="0.2"/>
    <row r="2294" hidden="1" x14ac:dyDescent="0.2"/>
    <row r="2295" hidden="1" x14ac:dyDescent="0.2"/>
    <row r="2296" hidden="1" x14ac:dyDescent="0.2"/>
    <row r="2297" hidden="1" x14ac:dyDescent="0.2"/>
    <row r="2298" hidden="1" x14ac:dyDescent="0.2"/>
    <row r="2299" hidden="1" x14ac:dyDescent="0.2"/>
    <row r="2300" hidden="1" x14ac:dyDescent="0.2"/>
    <row r="2301" hidden="1" x14ac:dyDescent="0.2"/>
    <row r="2302" hidden="1" x14ac:dyDescent="0.2"/>
    <row r="2303" hidden="1" x14ac:dyDescent="0.2"/>
    <row r="2304" hidden="1" x14ac:dyDescent="0.2"/>
    <row r="2305" hidden="1" x14ac:dyDescent="0.2"/>
    <row r="2306" hidden="1" x14ac:dyDescent="0.2"/>
    <row r="2307" hidden="1" x14ac:dyDescent="0.2"/>
    <row r="2308" hidden="1" x14ac:dyDescent="0.2"/>
    <row r="2309" hidden="1" x14ac:dyDescent="0.2"/>
    <row r="2310" hidden="1" x14ac:dyDescent="0.2"/>
    <row r="2311" hidden="1" x14ac:dyDescent="0.2"/>
    <row r="2312" hidden="1" x14ac:dyDescent="0.2"/>
    <row r="2313" hidden="1" x14ac:dyDescent="0.2"/>
    <row r="2314" hidden="1" x14ac:dyDescent="0.2"/>
    <row r="2315" hidden="1" x14ac:dyDescent="0.2"/>
    <row r="2316" hidden="1" x14ac:dyDescent="0.2"/>
    <row r="2317" hidden="1" x14ac:dyDescent="0.2"/>
    <row r="2318" hidden="1" x14ac:dyDescent="0.2"/>
    <row r="2319" hidden="1" x14ac:dyDescent="0.2"/>
    <row r="2320" hidden="1" x14ac:dyDescent="0.2"/>
    <row r="2321" hidden="1" x14ac:dyDescent="0.2"/>
    <row r="2322" hidden="1" x14ac:dyDescent="0.2"/>
    <row r="2323" hidden="1" x14ac:dyDescent="0.2"/>
    <row r="2324" hidden="1" x14ac:dyDescent="0.2"/>
    <row r="2325" hidden="1" x14ac:dyDescent="0.2"/>
    <row r="2326" hidden="1" x14ac:dyDescent="0.2"/>
    <row r="2327" hidden="1" x14ac:dyDescent="0.2"/>
    <row r="2328" hidden="1" x14ac:dyDescent="0.2"/>
    <row r="2329" hidden="1" x14ac:dyDescent="0.2"/>
    <row r="2330" hidden="1" x14ac:dyDescent="0.2"/>
    <row r="2331" hidden="1" x14ac:dyDescent="0.2"/>
    <row r="2332" hidden="1" x14ac:dyDescent="0.2"/>
    <row r="2333" hidden="1" x14ac:dyDescent="0.2"/>
    <row r="2334" hidden="1" x14ac:dyDescent="0.2"/>
    <row r="2335" hidden="1" x14ac:dyDescent="0.2"/>
    <row r="2336" hidden="1" x14ac:dyDescent="0.2"/>
    <row r="2337" hidden="1" x14ac:dyDescent="0.2"/>
    <row r="2338" hidden="1" x14ac:dyDescent="0.2"/>
    <row r="2339" hidden="1" x14ac:dyDescent="0.2"/>
    <row r="2340" hidden="1" x14ac:dyDescent="0.2"/>
    <row r="2341" hidden="1" x14ac:dyDescent="0.2"/>
    <row r="2342" hidden="1" x14ac:dyDescent="0.2"/>
    <row r="2343" hidden="1" x14ac:dyDescent="0.2"/>
    <row r="2344" hidden="1" x14ac:dyDescent="0.2"/>
    <row r="2345" hidden="1" x14ac:dyDescent="0.2"/>
    <row r="2346" hidden="1" x14ac:dyDescent="0.2"/>
    <row r="2347" hidden="1" x14ac:dyDescent="0.2"/>
    <row r="2348" hidden="1" x14ac:dyDescent="0.2"/>
    <row r="2349" hidden="1" x14ac:dyDescent="0.2"/>
    <row r="2350" hidden="1" x14ac:dyDescent="0.2"/>
    <row r="2351" hidden="1" x14ac:dyDescent="0.2"/>
    <row r="2352" hidden="1" x14ac:dyDescent="0.2"/>
    <row r="2353" hidden="1" x14ac:dyDescent="0.2"/>
    <row r="2354" hidden="1" x14ac:dyDescent="0.2"/>
    <row r="2355" hidden="1" x14ac:dyDescent="0.2"/>
    <row r="2356" hidden="1" x14ac:dyDescent="0.2"/>
    <row r="2357" hidden="1" x14ac:dyDescent="0.2"/>
    <row r="2358" hidden="1" x14ac:dyDescent="0.2"/>
    <row r="2359" hidden="1" x14ac:dyDescent="0.2"/>
    <row r="2360" hidden="1" x14ac:dyDescent="0.2"/>
    <row r="2361" hidden="1" x14ac:dyDescent="0.2"/>
    <row r="2362" hidden="1" x14ac:dyDescent="0.2"/>
    <row r="2363" hidden="1" x14ac:dyDescent="0.2"/>
    <row r="2364" hidden="1" x14ac:dyDescent="0.2"/>
    <row r="2365" hidden="1" x14ac:dyDescent="0.2"/>
    <row r="2366" hidden="1" x14ac:dyDescent="0.2"/>
    <row r="2367" hidden="1" x14ac:dyDescent="0.2"/>
    <row r="2368" hidden="1" x14ac:dyDescent="0.2"/>
    <row r="2369" hidden="1" x14ac:dyDescent="0.2"/>
    <row r="2370" hidden="1" x14ac:dyDescent="0.2"/>
    <row r="2371" hidden="1" x14ac:dyDescent="0.2"/>
    <row r="2372" hidden="1" x14ac:dyDescent="0.2"/>
    <row r="2373" hidden="1" x14ac:dyDescent="0.2"/>
    <row r="2374" hidden="1" x14ac:dyDescent="0.2"/>
    <row r="2375" hidden="1" x14ac:dyDescent="0.2"/>
    <row r="2376" hidden="1" x14ac:dyDescent="0.2"/>
    <row r="2377" hidden="1" x14ac:dyDescent="0.2"/>
    <row r="2378" hidden="1" x14ac:dyDescent="0.2"/>
    <row r="2379" hidden="1" x14ac:dyDescent="0.2"/>
    <row r="2380" hidden="1" x14ac:dyDescent="0.2"/>
    <row r="2381" hidden="1" x14ac:dyDescent="0.2"/>
    <row r="2382" hidden="1" x14ac:dyDescent="0.2"/>
    <row r="2383" hidden="1" x14ac:dyDescent="0.2"/>
    <row r="2384" hidden="1" x14ac:dyDescent="0.2"/>
    <row r="2385" hidden="1" x14ac:dyDescent="0.2"/>
    <row r="2386" hidden="1" x14ac:dyDescent="0.2"/>
    <row r="2387" hidden="1" x14ac:dyDescent="0.2"/>
    <row r="2388" hidden="1" x14ac:dyDescent="0.2"/>
    <row r="2389" hidden="1" x14ac:dyDescent="0.2"/>
    <row r="2390" hidden="1" x14ac:dyDescent="0.2"/>
    <row r="2391" hidden="1" x14ac:dyDescent="0.2"/>
    <row r="2392" hidden="1" x14ac:dyDescent="0.2"/>
    <row r="2393" hidden="1" x14ac:dyDescent="0.2"/>
    <row r="2394" hidden="1" x14ac:dyDescent="0.2"/>
    <row r="2395" hidden="1" x14ac:dyDescent="0.2"/>
    <row r="2396" hidden="1" x14ac:dyDescent="0.2"/>
    <row r="2397" hidden="1" x14ac:dyDescent="0.2"/>
    <row r="2398" hidden="1" x14ac:dyDescent="0.2"/>
    <row r="2399" hidden="1" x14ac:dyDescent="0.2"/>
    <row r="2400" hidden="1" x14ac:dyDescent="0.2"/>
    <row r="2401" hidden="1" x14ac:dyDescent="0.2"/>
    <row r="2402" hidden="1" x14ac:dyDescent="0.2"/>
    <row r="2403" hidden="1" x14ac:dyDescent="0.2"/>
    <row r="2404" hidden="1" x14ac:dyDescent="0.2"/>
    <row r="2405" hidden="1" x14ac:dyDescent="0.2"/>
    <row r="2406" hidden="1" x14ac:dyDescent="0.2"/>
    <row r="2407" hidden="1" x14ac:dyDescent="0.2"/>
    <row r="2408" hidden="1" x14ac:dyDescent="0.2"/>
    <row r="2409" hidden="1" x14ac:dyDescent="0.2"/>
    <row r="2410" hidden="1" x14ac:dyDescent="0.2"/>
    <row r="2411" hidden="1" x14ac:dyDescent="0.2"/>
    <row r="2412" hidden="1" x14ac:dyDescent="0.2"/>
    <row r="2413" hidden="1" x14ac:dyDescent="0.2"/>
    <row r="2414" hidden="1" x14ac:dyDescent="0.2"/>
    <row r="2415" hidden="1" x14ac:dyDescent="0.2"/>
    <row r="2416" hidden="1" x14ac:dyDescent="0.2"/>
    <row r="2417" hidden="1" x14ac:dyDescent="0.2"/>
    <row r="2418" hidden="1" x14ac:dyDescent="0.2"/>
    <row r="2419" hidden="1" x14ac:dyDescent="0.2"/>
    <row r="2420" hidden="1" x14ac:dyDescent="0.2"/>
    <row r="2421" hidden="1" x14ac:dyDescent="0.2"/>
    <row r="2422" hidden="1" x14ac:dyDescent="0.2"/>
    <row r="2423" hidden="1" x14ac:dyDescent="0.2"/>
    <row r="2424" hidden="1" x14ac:dyDescent="0.2"/>
    <row r="2425" hidden="1" x14ac:dyDescent="0.2"/>
    <row r="2426" hidden="1" x14ac:dyDescent="0.2"/>
    <row r="2427" hidden="1" x14ac:dyDescent="0.2"/>
    <row r="2428" hidden="1" x14ac:dyDescent="0.2"/>
    <row r="2429" hidden="1" x14ac:dyDescent="0.2"/>
    <row r="2430" hidden="1" x14ac:dyDescent="0.2"/>
    <row r="2431" hidden="1" x14ac:dyDescent="0.2"/>
    <row r="2432" hidden="1" x14ac:dyDescent="0.2"/>
    <row r="2433" hidden="1" x14ac:dyDescent="0.2"/>
    <row r="2434" hidden="1" x14ac:dyDescent="0.2"/>
    <row r="2435" hidden="1" x14ac:dyDescent="0.2"/>
    <row r="2436" hidden="1" x14ac:dyDescent="0.2"/>
    <row r="2437" hidden="1" x14ac:dyDescent="0.2"/>
    <row r="2438" hidden="1" x14ac:dyDescent="0.2"/>
    <row r="2439" hidden="1" x14ac:dyDescent="0.2"/>
    <row r="2440" hidden="1" x14ac:dyDescent="0.2"/>
    <row r="2441" hidden="1" x14ac:dyDescent="0.2"/>
    <row r="2442" hidden="1" x14ac:dyDescent="0.2"/>
    <row r="2443" hidden="1" x14ac:dyDescent="0.2"/>
    <row r="2444" hidden="1" x14ac:dyDescent="0.2"/>
    <row r="2445" hidden="1" x14ac:dyDescent="0.2"/>
    <row r="2446" hidden="1" x14ac:dyDescent="0.2"/>
    <row r="2447" hidden="1" x14ac:dyDescent="0.2"/>
    <row r="2448" hidden="1" x14ac:dyDescent="0.2"/>
    <row r="2449" hidden="1" x14ac:dyDescent="0.2"/>
    <row r="2450" hidden="1" x14ac:dyDescent="0.2"/>
    <row r="2451" hidden="1" x14ac:dyDescent="0.2"/>
    <row r="2452" hidden="1" x14ac:dyDescent="0.2"/>
    <row r="2453" hidden="1" x14ac:dyDescent="0.2"/>
    <row r="2454" hidden="1" x14ac:dyDescent="0.2"/>
    <row r="2455" hidden="1" x14ac:dyDescent="0.2"/>
    <row r="2456" hidden="1" x14ac:dyDescent="0.2"/>
    <row r="2457" hidden="1" x14ac:dyDescent="0.2"/>
    <row r="2458" hidden="1" x14ac:dyDescent="0.2"/>
    <row r="2459" hidden="1" x14ac:dyDescent="0.2"/>
    <row r="2460" hidden="1" x14ac:dyDescent="0.2"/>
    <row r="2461" hidden="1" x14ac:dyDescent="0.2"/>
    <row r="2462" hidden="1" x14ac:dyDescent="0.2"/>
    <row r="2463" hidden="1" x14ac:dyDescent="0.2"/>
    <row r="2464" hidden="1" x14ac:dyDescent="0.2"/>
    <row r="2465" hidden="1" x14ac:dyDescent="0.2"/>
    <row r="2466" hidden="1" x14ac:dyDescent="0.2"/>
    <row r="2467" hidden="1" x14ac:dyDescent="0.2"/>
    <row r="2468" hidden="1" x14ac:dyDescent="0.2"/>
    <row r="2469" hidden="1" x14ac:dyDescent="0.2"/>
    <row r="2470" hidden="1" x14ac:dyDescent="0.2"/>
    <row r="2471" hidden="1" x14ac:dyDescent="0.2"/>
    <row r="2472" hidden="1" x14ac:dyDescent="0.2"/>
    <row r="2473" hidden="1" x14ac:dyDescent="0.2"/>
    <row r="2474" hidden="1" x14ac:dyDescent="0.2"/>
    <row r="2475" hidden="1" x14ac:dyDescent="0.2"/>
    <row r="2476" hidden="1" x14ac:dyDescent="0.2"/>
    <row r="2477" hidden="1" x14ac:dyDescent="0.2"/>
    <row r="2478" hidden="1" x14ac:dyDescent="0.2"/>
    <row r="2479" hidden="1" x14ac:dyDescent="0.2"/>
    <row r="2480" hidden="1" x14ac:dyDescent="0.2"/>
    <row r="2481" hidden="1" x14ac:dyDescent="0.2"/>
    <row r="2482" hidden="1" x14ac:dyDescent="0.2"/>
    <row r="2483" hidden="1" x14ac:dyDescent="0.2"/>
    <row r="2484" hidden="1" x14ac:dyDescent="0.2"/>
    <row r="2485" hidden="1" x14ac:dyDescent="0.2"/>
    <row r="2486" hidden="1" x14ac:dyDescent="0.2"/>
    <row r="2487" hidden="1" x14ac:dyDescent="0.2"/>
    <row r="2488" hidden="1" x14ac:dyDescent="0.2"/>
    <row r="2489" hidden="1" x14ac:dyDescent="0.2"/>
    <row r="2490" hidden="1" x14ac:dyDescent="0.2"/>
    <row r="2491" hidden="1" x14ac:dyDescent="0.2"/>
    <row r="2492" hidden="1" x14ac:dyDescent="0.2"/>
    <row r="2493" hidden="1" x14ac:dyDescent="0.2"/>
    <row r="2494" hidden="1" x14ac:dyDescent="0.2"/>
    <row r="2495" hidden="1" x14ac:dyDescent="0.2"/>
    <row r="2496" hidden="1" x14ac:dyDescent="0.2"/>
    <row r="2497" hidden="1" x14ac:dyDescent="0.2"/>
    <row r="2498" hidden="1" x14ac:dyDescent="0.2"/>
    <row r="2499" hidden="1" x14ac:dyDescent="0.2"/>
    <row r="2500" hidden="1" x14ac:dyDescent="0.2"/>
    <row r="2501" hidden="1" x14ac:dyDescent="0.2"/>
    <row r="2502" hidden="1" x14ac:dyDescent="0.2"/>
    <row r="2503" hidden="1" x14ac:dyDescent="0.2"/>
    <row r="2504" hidden="1" x14ac:dyDescent="0.2"/>
    <row r="2505" hidden="1" x14ac:dyDescent="0.2"/>
    <row r="2506" hidden="1" x14ac:dyDescent="0.2"/>
    <row r="2507" hidden="1" x14ac:dyDescent="0.2"/>
    <row r="2508" hidden="1" x14ac:dyDescent="0.2"/>
    <row r="2509" hidden="1" x14ac:dyDescent="0.2"/>
    <row r="2510" hidden="1" x14ac:dyDescent="0.2"/>
    <row r="2511" hidden="1" x14ac:dyDescent="0.2"/>
    <row r="25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52">
    <mergeCell ref="C55:D55"/>
    <mergeCell ref="G55:I55"/>
    <mergeCell ref="C57:D57"/>
    <mergeCell ref="G57:I57"/>
    <mergeCell ref="C58:D58"/>
    <mergeCell ref="G58:I58"/>
    <mergeCell ref="C51:D51"/>
    <mergeCell ref="C52:D52"/>
    <mergeCell ref="G51:I51"/>
    <mergeCell ref="G52:I52"/>
    <mergeCell ref="C54:D54"/>
    <mergeCell ref="G54:I54"/>
    <mergeCell ref="B2:I2"/>
    <mergeCell ref="B4:I4"/>
    <mergeCell ref="B5:I5"/>
    <mergeCell ref="B6:I6"/>
    <mergeCell ref="B8:C10"/>
    <mergeCell ref="D8:H8"/>
    <mergeCell ref="I8:I9"/>
    <mergeCell ref="B3:I3"/>
    <mergeCell ref="B13:C13"/>
    <mergeCell ref="B14:C14"/>
    <mergeCell ref="B15:C15"/>
    <mergeCell ref="B16:C16"/>
    <mergeCell ref="B12:C12"/>
    <mergeCell ref="B17:C17"/>
    <mergeCell ref="B18:C18"/>
    <mergeCell ref="B19:C19"/>
    <mergeCell ref="B20:C20"/>
    <mergeCell ref="B23:C23"/>
    <mergeCell ref="B24:C24"/>
    <mergeCell ref="B22:C22"/>
    <mergeCell ref="B25:C25"/>
    <mergeCell ref="B26:C26"/>
    <mergeCell ref="B27:C27"/>
    <mergeCell ref="B28:C28"/>
    <mergeCell ref="B29:C29"/>
    <mergeCell ref="B32:C32"/>
    <mergeCell ref="B31:C31"/>
    <mergeCell ref="B33:C33"/>
    <mergeCell ref="B34:C34"/>
    <mergeCell ref="B35:C35"/>
    <mergeCell ref="B36:C36"/>
    <mergeCell ref="B37:C37"/>
    <mergeCell ref="B38:C38"/>
    <mergeCell ref="B39:C39"/>
    <mergeCell ref="B40:C40"/>
    <mergeCell ref="B43:C43"/>
    <mergeCell ref="B44:C44"/>
    <mergeCell ref="B45:C45"/>
    <mergeCell ref="B46:C46"/>
    <mergeCell ref="B42:C42"/>
  </mergeCells>
  <pageMargins left="0.7" right="0.7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HP</cp:lastModifiedBy>
  <cp:lastPrinted>2020-01-29T20:55:28Z</cp:lastPrinted>
  <dcterms:created xsi:type="dcterms:W3CDTF">2014-09-04T19:43:37Z</dcterms:created>
  <dcterms:modified xsi:type="dcterms:W3CDTF">2020-03-04T19:31:36Z</dcterms:modified>
</cp:coreProperties>
</file>