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1 trim 2021\anexos\"/>
    </mc:Choice>
  </mc:AlternateContent>
  <bookViews>
    <workbookView xWindow="-120" yWindow="-120" windowWidth="20730" windowHeight="11160"/>
  </bookViews>
  <sheets>
    <sheet name="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9" i="1" l="1"/>
  <c r="F220" i="1"/>
  <c r="F218" i="1" l="1"/>
  <c r="F217" i="1" l="1"/>
  <c r="F257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<sst xmlns="http://schemas.openxmlformats.org/spreadsheetml/2006/main" count="517" uniqueCount="205">
  <si>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</si>
  <si>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</si>
  <si>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</si>
  <si>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</si>
  <si>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</si>
  <si>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</si>
  <si>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</si>
  <si>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</si>
  <si>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</si>
  <si>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</si>
  <si>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</si>
  <si>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</si>
  <si>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</si>
  <si>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</si>
  <si>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</si>
  <si>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</si>
  <si>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</si>
  <si>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</si>
  <si>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</si>
  <si>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</si>
  <si>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</si>
  <si>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</si>
  <si>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</si>
  <si>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</si>
  <si>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</si>
  <si>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</si>
  <si>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</si>
  <si>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</si>
  <si>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</si>
  <si>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</si>
  <si>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</si>
  <si>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</si>
  <si>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</si>
  <si>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</si>
  <si>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</si>
  <si>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</si>
  <si>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</si>
  <si>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</si>
  <si>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</si>
  <si>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</si>
  <si>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</si>
  <si>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</si>
  <si>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</si>
  <si>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</si>
  <si>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</si>
  <si>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</si>
  <si>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</si>
  <si>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</si>
  <si>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</si>
  <si>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</si>
  <si>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</si>
  <si>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</si>
  <si>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</si>
  <si>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</si>
  <si>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</si>
  <si>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</si>
  <si>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</si>
  <si>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</si>
  <si>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</si>
  <si>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</si>
  <si>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</si>
  <si>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</si>
  <si>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</si>
  <si>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</si>
  <si>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</si>
  <si>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</si>
  <si>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</si>
  <si>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</si>
  <si>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</si>
  <si>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</si>
  <si>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</si>
  <si>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</si>
  <si>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</si>
  <si>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</si>
  <si>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</si>
  <si>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</si>
  <si>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</si>
  <si>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</si>
  <si>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</si>
  <si>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</si>
  <si>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</si>
  <si>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</si>
  <si>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</si>
  <si>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</si>
  <si>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</si>
  <si>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</si>
  <si>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</si>
  <si>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</si>
  <si>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</si>
  <si>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</si>
  <si>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</si>
  <si>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</si>
  <si>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</si>
  <si>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</si>
  <si>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</si>
  <si>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</si>
  <si>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</si>
  <si>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</si>
  <si>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</si>
  <si>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</si>
  <si>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</si>
  <si>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</si>
  <si>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</si>
  <si>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</si>
  <si>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</si>
  <si>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</si>
  <si>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</si>
  <si>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</si>
  <si>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</si>
  <si>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</si>
  <si>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</si>
  <si>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</si>
  <si>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</si>
  <si>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</si>
  <si>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</si>
  <si>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</si>
  <si>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</si>
  <si>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</si>
  <si>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</si>
  <si>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</si>
  <si>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</si>
  <si>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</si>
  <si>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</si>
  <si>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</si>
  <si>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</si>
  <si>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</si>
  <si>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</si>
  <si>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</si>
  <si>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</si>
  <si>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</si>
  <si>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</si>
  <si>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</si>
  <si>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</si>
  <si>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</si>
  <si>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</si>
  <si>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</si>
  <si>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</si>
  <si>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</si>
  <si>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</si>
  <si>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</si>
  <si>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</si>
  <si>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</si>
  <si>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</si>
  <si>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</si>
  <si>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</si>
  <si>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</si>
  <si>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</si>
  <si>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</si>
  <si>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</si>
  <si>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</si>
  <si>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</si>
  <si>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</si>
  <si>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</si>
  <si>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</si>
  <si>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</si>
  <si>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</si>
  <si>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</si>
  <si>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</si>
  <si>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</si>
  <si>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</si>
  <si>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</si>
  <si>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</si>
  <si>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</si>
  <si>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</si>
  <si>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</si>
  <si>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</si>
  <si>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</si>
  <si>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</si>
  <si>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</si>
  <si>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</si>
  <si>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</si>
  <si>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</si>
  <si>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</si>
  <si>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</si>
  <si>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</si>
  <si>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</si>
  <si>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</si>
  <si>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</si>
  <si>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</si>
  <si>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</si>
  <si>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</si>
  <si>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</si>
  <si>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</si>
  <si>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</si>
  <si>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</si>
  <si>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</si>
  <si>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</si>
  <si>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</si>
  <si>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</si>
  <si>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</si>
  <si>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</si>
  <si>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</si>
  <si>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</si>
  <si>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</si>
  <si>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</si>
  <si>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</si>
  <si>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</si>
  <si>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</si>
  <si>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</si>
  <si>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</si>
  <si>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</si>
  <si>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</si>
  <si>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</si>
  <si>
    <t>IMPRESORA MULTIFUNCIONAL EPSON L3110 (C11CG87301)</t>
  </si>
  <si>
    <t xml:space="preserve">IMPRESORA MULTIFUNCIONAL EPSON L3110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</si>
</sst>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44" fontId="5" fillId="0" borderId="1" xfId="0" applyNumberFormat="1" applyFont="1" applyFill="1" applyBorder="1" applyAlignment="1">
      <alignment horizontal="center"/>
    </xf>
    <xf numFmtId="44" fontId="5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261</xdr:row>
      <xdr:rowOff>85725</xdr:rowOff>
    </xdr:from>
    <xdr:to>
      <xdr:col>1</xdr:col>
      <xdr:colOff>2457450</xdr:colOff>
      <xdr:row>268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00025" y="49911000"/>
          <a:ext cx="30384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LIC. MANUEL ANTONIO PANTI SIMA</a:t>
          </a:r>
        </a:p>
        <a:p>
          <a:pPr algn="ctr"/>
          <a:r>
            <a:rPr lang="es-MX" sz="900"/>
            <a:t>DIRECTOR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2</xdr:col>
      <xdr:colOff>285750</xdr:colOff>
      <xdr:row>261</xdr:row>
      <xdr:rowOff>0</xdr:rowOff>
    </xdr:from>
    <xdr:to>
      <xdr:col>5</xdr:col>
      <xdr:colOff>495300</xdr:colOff>
      <xdr:row>268</xdr:row>
      <xdr:rowOff>164227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4191000" y="49825275"/>
          <a:ext cx="2524125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F257" headerRowDxfId="15" totalsRowDxfId="12" headerRowBorderDxfId="14" tableBorderDxfId="13">
  <autoFilter ref="A1:F257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8"/>
  <sheetViews>
    <sheetView tabSelected="1" view="pageLayout" topLeftCell="A220" zoomScaleNormal="100" zoomScaleSheetLayoutView="100" workbookViewId="0">
      <selection activeCell="C241" sqref="C241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5.7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5151084</v>
      </c>
      <c r="B219" s="34" t="s">
        <v>203</v>
      </c>
      <c r="C219" s="20">
        <v>1</v>
      </c>
      <c r="D219" s="35">
        <v>6380</v>
      </c>
      <c r="E219" s="25" t="s">
        <v>200</v>
      </c>
      <c r="F219" s="36">
        <f>Tabla1[[#This Row],[COSTO UNITARIO]]</f>
        <v>6380</v>
      </c>
      <c r="G219" s="4"/>
      <c r="H219" s="4"/>
    </row>
    <row r="220" spans="1:8" x14ac:dyDescent="0.25">
      <c r="A220" s="18">
        <v>5151085</v>
      </c>
      <c r="B220" s="34" t="s">
        <v>204</v>
      </c>
      <c r="C220" s="20">
        <v>1</v>
      </c>
      <c r="D220" s="35">
        <v>4800</v>
      </c>
      <c r="E220" s="25" t="s">
        <v>200</v>
      </c>
      <c r="F220" s="36">
        <f>Tabla1[[#This Row],[COSTO UNITARIO]]</f>
        <v>4800</v>
      </c>
      <c r="G220" s="4"/>
      <c r="H220" s="4"/>
    </row>
    <row r="221" spans="1:8" x14ac:dyDescent="0.25">
      <c r="A221" s="18">
        <v>5121001</v>
      </c>
      <c r="B221" s="19" t="s">
        <v>164</v>
      </c>
      <c r="C221" s="20">
        <v>1</v>
      </c>
      <c r="D221" s="25">
        <v>5600</v>
      </c>
      <c r="E221" s="25" t="s">
        <v>200</v>
      </c>
      <c r="F221" s="26">
        <f>Tabla1[[#This Row],[COSTO UNITARIO]]</f>
        <v>5600</v>
      </c>
      <c r="G221" s="3"/>
      <c r="H221" s="3"/>
    </row>
    <row r="222" spans="1:8" x14ac:dyDescent="0.25">
      <c r="A222" s="18">
        <v>5121002</v>
      </c>
      <c r="B222" s="19" t="s">
        <v>165</v>
      </c>
      <c r="C222" s="20">
        <v>1</v>
      </c>
      <c r="D222" s="25">
        <v>6635.21</v>
      </c>
      <c r="E222" s="25" t="s">
        <v>200</v>
      </c>
      <c r="F222" s="26">
        <f>Tabla1[[#This Row],[COSTO UNITARIO]]</f>
        <v>6635.21</v>
      </c>
      <c r="G222" s="4"/>
      <c r="H222" s="4"/>
    </row>
    <row r="223" spans="1:8" x14ac:dyDescent="0.25">
      <c r="A223" s="18">
        <v>5121003</v>
      </c>
      <c r="B223" s="19" t="s">
        <v>166</v>
      </c>
      <c r="C223" s="20">
        <v>1</v>
      </c>
      <c r="D223" s="25">
        <v>7978.21</v>
      </c>
      <c r="E223" s="25" t="s">
        <v>200</v>
      </c>
      <c r="F223" s="26">
        <f>Tabla1[[#This Row],[COSTO UNITARIO]]</f>
        <v>7978.21</v>
      </c>
      <c r="G223" s="4"/>
      <c r="H223" s="4"/>
    </row>
    <row r="224" spans="1:8" x14ac:dyDescent="0.25">
      <c r="A224" s="18">
        <v>5121004</v>
      </c>
      <c r="B224" s="19" t="s">
        <v>166</v>
      </c>
      <c r="C224" s="20">
        <v>1</v>
      </c>
      <c r="D224" s="25">
        <v>7978.21</v>
      </c>
      <c r="E224" s="25" t="s">
        <v>200</v>
      </c>
      <c r="F224" s="26">
        <f>Tabla1[[#This Row],[COSTO UNITARIO]]</f>
        <v>7978.21</v>
      </c>
      <c r="G224" s="4"/>
      <c r="H224" s="4"/>
    </row>
    <row r="225" spans="1:8" x14ac:dyDescent="0.25">
      <c r="A225" s="18">
        <v>5231001</v>
      </c>
      <c r="B225" s="19" t="s">
        <v>167</v>
      </c>
      <c r="C225" s="20">
        <v>1</v>
      </c>
      <c r="D225" s="25">
        <v>1300</v>
      </c>
      <c r="E225" s="25" t="s">
        <v>200</v>
      </c>
      <c r="F225" s="26">
        <f>Tabla1[[#This Row],[COSTO UNITARIO]]</f>
        <v>1300</v>
      </c>
      <c r="G225" s="8"/>
      <c r="H225" s="8"/>
    </row>
    <row r="226" spans="1:8" x14ac:dyDescent="0.25">
      <c r="A226" s="18">
        <v>5131001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5131002</v>
      </c>
      <c r="B227" s="19" t="s">
        <v>168</v>
      </c>
      <c r="C227" s="20">
        <v>1</v>
      </c>
      <c r="D227" s="25">
        <v>2500</v>
      </c>
      <c r="E227" s="25" t="s">
        <v>200</v>
      </c>
      <c r="F227" s="26">
        <f>Tabla1[[#This Row],[COSTO UNITARIO]]</f>
        <v>2500</v>
      </c>
      <c r="G227" s="3"/>
      <c r="H227" s="3"/>
    </row>
    <row r="228" spans="1:8" x14ac:dyDescent="0.25">
      <c r="A228" s="18">
        <v>5131003</v>
      </c>
      <c r="B228" s="19" t="s">
        <v>168</v>
      </c>
      <c r="C228" s="20">
        <v>1</v>
      </c>
      <c r="D228" s="25">
        <v>2500</v>
      </c>
      <c r="E228" s="25" t="s">
        <v>200</v>
      </c>
      <c r="F228" s="26">
        <f>Tabla1[[#This Row],[COSTO UNITARIO]]</f>
        <v>2500</v>
      </c>
      <c r="G228" s="3"/>
      <c r="H228" s="3"/>
    </row>
    <row r="229" spans="1:8" x14ac:dyDescent="0.25">
      <c r="A229" s="18">
        <v>5191001</v>
      </c>
      <c r="B229" s="19" t="s">
        <v>169</v>
      </c>
      <c r="C229" s="20">
        <v>1</v>
      </c>
      <c r="D229" s="25">
        <v>1500</v>
      </c>
      <c r="E229" s="25" t="s">
        <v>200</v>
      </c>
      <c r="F229" s="26">
        <f>Tabla1[[#This Row],[COSTO UNITARIO]]</f>
        <v>1500</v>
      </c>
      <c r="G229" s="3"/>
      <c r="H229" s="3"/>
    </row>
    <row r="230" spans="1:8" x14ac:dyDescent="0.25">
      <c r="A230" s="18">
        <v>5191002</v>
      </c>
      <c r="B230" s="19" t="s">
        <v>170</v>
      </c>
      <c r="C230" s="20">
        <v>1</v>
      </c>
      <c r="D230" s="25">
        <v>8319</v>
      </c>
      <c r="E230" s="25" t="s">
        <v>200</v>
      </c>
      <c r="F230" s="26">
        <f>Tabla1[[#This Row],[COSTO UNITARIO]]</f>
        <v>8319</v>
      </c>
      <c r="G230" s="3"/>
      <c r="H230" s="3"/>
    </row>
    <row r="231" spans="1:8" x14ac:dyDescent="0.25">
      <c r="A231" s="18">
        <v>5221001</v>
      </c>
      <c r="B231" s="19" t="s">
        <v>171</v>
      </c>
      <c r="C231" s="20">
        <v>1</v>
      </c>
      <c r="D231" s="25">
        <v>250</v>
      </c>
      <c r="E231" s="25" t="s">
        <v>200</v>
      </c>
      <c r="F231" s="26">
        <f>Tabla1[[#This Row],[COSTO UNITARIO]]</f>
        <v>250</v>
      </c>
      <c r="G231" s="8"/>
      <c r="H231" s="8"/>
    </row>
    <row r="232" spans="1:8" x14ac:dyDescent="0.25">
      <c r="A232" s="18">
        <v>5221002</v>
      </c>
      <c r="B232" s="19" t="s">
        <v>172</v>
      </c>
      <c r="C232" s="20">
        <v>1</v>
      </c>
      <c r="D232" s="25">
        <v>500</v>
      </c>
      <c r="E232" s="25" t="s">
        <v>200</v>
      </c>
      <c r="F232" s="26">
        <f>Tabla1[[#This Row],[COSTO UNITARIO]]</f>
        <v>500</v>
      </c>
      <c r="G232" s="8"/>
      <c r="H232" s="8"/>
    </row>
    <row r="233" spans="1:8" x14ac:dyDescent="0.25">
      <c r="A233" s="18">
        <v>5221003</v>
      </c>
      <c r="B233" s="19" t="s">
        <v>173</v>
      </c>
      <c r="C233" s="20">
        <v>1</v>
      </c>
      <c r="D233" s="25">
        <v>700</v>
      </c>
      <c r="E233" s="25" t="s">
        <v>200</v>
      </c>
      <c r="F233" s="26">
        <f>Tabla1[[#This Row],[COSTO UNITARIO]]</f>
        <v>700</v>
      </c>
      <c r="G233" s="8"/>
      <c r="H233" s="8"/>
    </row>
    <row r="234" spans="1:8" x14ac:dyDescent="0.25">
      <c r="A234" s="18">
        <v>5221004</v>
      </c>
      <c r="B234" s="19" t="s">
        <v>174</v>
      </c>
      <c r="C234" s="20">
        <v>1</v>
      </c>
      <c r="D234" s="25">
        <v>300</v>
      </c>
      <c r="E234" s="25" t="s">
        <v>200</v>
      </c>
      <c r="F234" s="26">
        <f>Tabla1[[#This Row],[COSTO UNITARIO]]</f>
        <v>300</v>
      </c>
      <c r="G234" s="8"/>
      <c r="H234" s="8"/>
    </row>
    <row r="235" spans="1:8" x14ac:dyDescent="0.25">
      <c r="A235" s="18">
        <v>5311001</v>
      </c>
      <c r="B235" s="19" t="s">
        <v>175</v>
      </c>
      <c r="C235" s="20">
        <v>1</v>
      </c>
      <c r="D235" s="25">
        <v>9013</v>
      </c>
      <c r="E235" s="25" t="s">
        <v>200</v>
      </c>
      <c r="F235" s="26">
        <f>Tabla1[[#This Row],[COSTO UNITARIO]]</f>
        <v>9013</v>
      </c>
      <c r="G235" s="8"/>
      <c r="H235" s="8"/>
    </row>
    <row r="236" spans="1:8" x14ac:dyDescent="0.25">
      <c r="A236" s="18">
        <v>5311002</v>
      </c>
      <c r="B236" s="19" t="s">
        <v>176</v>
      </c>
      <c r="C236" s="20">
        <v>1</v>
      </c>
      <c r="D236" s="25">
        <v>1000</v>
      </c>
      <c r="E236" s="25" t="s">
        <v>200</v>
      </c>
      <c r="F236" s="26">
        <f>Tabla1[[#This Row],[COSTO UNITARIO]]</f>
        <v>1000</v>
      </c>
      <c r="G236" s="8"/>
      <c r="H236" s="8"/>
    </row>
    <row r="237" spans="1:8" x14ac:dyDescent="0.25">
      <c r="A237" s="18">
        <v>5311003</v>
      </c>
      <c r="B237" s="19" t="s">
        <v>177</v>
      </c>
      <c r="C237" s="20">
        <v>1</v>
      </c>
      <c r="D237" s="25">
        <v>1500</v>
      </c>
      <c r="E237" s="25" t="s">
        <v>200</v>
      </c>
      <c r="F237" s="26">
        <f>Tabla1[[#This Row],[COSTO UNITARIO]]</f>
        <v>1500</v>
      </c>
      <c r="G237" s="8"/>
      <c r="H237" s="8"/>
    </row>
    <row r="238" spans="1:8" x14ac:dyDescent="0.25">
      <c r="A238" s="18">
        <v>5311004</v>
      </c>
      <c r="B238" s="19" t="s">
        <v>104</v>
      </c>
      <c r="C238" s="20">
        <v>1</v>
      </c>
      <c r="D238" s="25">
        <v>1500</v>
      </c>
      <c r="E238" s="25" t="s">
        <v>200</v>
      </c>
      <c r="F238" s="26">
        <f>Tabla1[[#This Row],[COSTO UNITARIO]]</f>
        <v>1500</v>
      </c>
      <c r="G238" s="8"/>
      <c r="H238" s="8"/>
    </row>
    <row r="239" spans="1:8" x14ac:dyDescent="0.25">
      <c r="A239" s="18">
        <v>5311005</v>
      </c>
      <c r="B239" s="19" t="s">
        <v>178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5311006</v>
      </c>
      <c r="B240" s="19" t="s">
        <v>179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5311007</v>
      </c>
      <c r="B241" s="19" t="s">
        <v>180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5311008</v>
      </c>
      <c r="B242" s="19" t="s">
        <v>181</v>
      </c>
      <c r="C242" s="20">
        <v>1</v>
      </c>
      <c r="D242" s="25">
        <v>100</v>
      </c>
      <c r="E242" s="25" t="s">
        <v>200</v>
      </c>
      <c r="F242" s="26">
        <f>Tabla1[[#This Row],[COSTO UNITARIO]]</f>
        <v>100</v>
      </c>
      <c r="G242" s="8"/>
      <c r="H242" s="8"/>
    </row>
    <row r="243" spans="1:8" x14ac:dyDescent="0.25">
      <c r="A243" s="18">
        <v>5311009</v>
      </c>
      <c r="B243" s="19" t="s">
        <v>182</v>
      </c>
      <c r="C243" s="20">
        <v>1</v>
      </c>
      <c r="D243" s="25">
        <v>100</v>
      </c>
      <c r="E243" s="25" t="s">
        <v>200</v>
      </c>
      <c r="F243" s="26">
        <f>Tabla1[[#This Row],[COSTO UNITARIO]]</f>
        <v>100</v>
      </c>
      <c r="G243" s="4"/>
      <c r="H243" s="4"/>
    </row>
    <row r="244" spans="1:8" x14ac:dyDescent="0.25">
      <c r="A244" s="18">
        <v>5311010</v>
      </c>
      <c r="B244" s="19" t="s">
        <v>183</v>
      </c>
      <c r="C244" s="20">
        <v>1</v>
      </c>
      <c r="D244" s="25">
        <v>1500</v>
      </c>
      <c r="E244" s="25" t="s">
        <v>200</v>
      </c>
      <c r="F244" s="26">
        <f>Tabla1[[#This Row],[COSTO UNITARIO]]</f>
        <v>1500</v>
      </c>
      <c r="G244" s="4"/>
      <c r="H244" s="4"/>
    </row>
    <row r="245" spans="1:8" x14ac:dyDescent="0.25">
      <c r="A245" s="18">
        <v>5311011</v>
      </c>
      <c r="B245" s="19" t="s">
        <v>184</v>
      </c>
      <c r="C245" s="20">
        <v>1</v>
      </c>
      <c r="D245" s="25">
        <v>2500</v>
      </c>
      <c r="E245" s="25" t="s">
        <v>200</v>
      </c>
      <c r="F245" s="26">
        <f>Tabla1[[#This Row],[COSTO UNITARIO]]</f>
        <v>2500</v>
      </c>
      <c r="G245" s="4"/>
      <c r="H245" s="4"/>
    </row>
    <row r="246" spans="1:8" x14ac:dyDescent="0.25">
      <c r="A246" s="18">
        <v>5311012</v>
      </c>
      <c r="B246" s="19" t="s">
        <v>185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5311013</v>
      </c>
      <c r="B247" s="19" t="s">
        <v>186</v>
      </c>
      <c r="C247" s="20">
        <v>1</v>
      </c>
      <c r="D247" s="25">
        <v>1500</v>
      </c>
      <c r="E247" s="25" t="s">
        <v>200</v>
      </c>
      <c r="F247" s="26">
        <f>Tabla1[[#This Row],[COSTO UNITARIO]]</f>
        <v>1500</v>
      </c>
      <c r="G247" s="4"/>
      <c r="H247" s="4"/>
    </row>
    <row r="248" spans="1:8" x14ac:dyDescent="0.25">
      <c r="A248" s="18">
        <v>5311014</v>
      </c>
      <c r="B248" s="19" t="s">
        <v>187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5311015</v>
      </c>
      <c r="B249" s="19" t="s">
        <v>188</v>
      </c>
      <c r="C249" s="20">
        <v>1</v>
      </c>
      <c r="D249" s="25">
        <v>500</v>
      </c>
      <c r="E249" s="25" t="s">
        <v>200</v>
      </c>
      <c r="F249" s="26">
        <f>Tabla1[[#This Row],[COSTO UNITARIO]]</f>
        <v>500</v>
      </c>
      <c r="G249" s="4"/>
      <c r="H249" s="4"/>
    </row>
    <row r="250" spans="1:8" x14ac:dyDescent="0.25">
      <c r="A250" s="18">
        <v>5311016</v>
      </c>
      <c r="B250" s="19" t="s">
        <v>189</v>
      </c>
      <c r="C250" s="20">
        <v>1</v>
      </c>
      <c r="D250" s="25">
        <v>1000</v>
      </c>
      <c r="E250" s="25" t="s">
        <v>200</v>
      </c>
      <c r="F250" s="26">
        <f>Tabla1[[#This Row],[COSTO UNITARIO]]</f>
        <v>1000</v>
      </c>
      <c r="G250" s="4"/>
      <c r="H250" s="4"/>
    </row>
    <row r="251" spans="1:8" x14ac:dyDescent="0.25">
      <c r="A251" s="18">
        <v>5411001</v>
      </c>
      <c r="B251" s="19" t="s">
        <v>190</v>
      </c>
      <c r="C251" s="20">
        <v>1</v>
      </c>
      <c r="D251" s="25">
        <v>218000</v>
      </c>
      <c r="E251" s="25" t="s">
        <v>200</v>
      </c>
      <c r="F251" s="26">
        <f>Tabla1[[#This Row],[COSTO UNITARIO]]</f>
        <v>218000</v>
      </c>
      <c r="G251" s="9"/>
      <c r="H251" s="9"/>
    </row>
    <row r="252" spans="1:8" x14ac:dyDescent="0.25">
      <c r="A252" s="18">
        <v>5641001</v>
      </c>
      <c r="B252" s="19" t="s">
        <v>101</v>
      </c>
      <c r="C252" s="20">
        <v>1</v>
      </c>
      <c r="D252" s="25">
        <v>2500</v>
      </c>
      <c r="E252" s="25" t="s">
        <v>200</v>
      </c>
      <c r="F252" s="26">
        <f>Tabla1[[#This Row],[COSTO UNITARIO]]</f>
        <v>2500</v>
      </c>
      <c r="G252" s="9"/>
      <c r="H252" s="9"/>
    </row>
    <row r="253" spans="1:8" x14ac:dyDescent="0.25">
      <c r="A253" s="18">
        <v>5641002</v>
      </c>
      <c r="B253" s="19" t="s">
        <v>101</v>
      </c>
      <c r="C253" s="20">
        <v>1</v>
      </c>
      <c r="D253" s="25">
        <v>2500</v>
      </c>
      <c r="E253" s="25" t="s">
        <v>200</v>
      </c>
      <c r="F253" s="26">
        <f>Tabla1[[#This Row],[COSTO UNITARIO]]</f>
        <v>2500</v>
      </c>
      <c r="G253" s="10"/>
      <c r="H253" s="10"/>
    </row>
    <row r="254" spans="1:8" x14ac:dyDescent="0.25">
      <c r="A254" s="18">
        <v>5671001</v>
      </c>
      <c r="B254" s="19" t="s">
        <v>191</v>
      </c>
      <c r="C254" s="20">
        <v>1</v>
      </c>
      <c r="D254" s="25">
        <v>100</v>
      </c>
      <c r="E254" s="25" t="s">
        <v>200</v>
      </c>
      <c r="F254" s="26">
        <f>Tabla1[[#This Row],[COSTO UNITARIO]]</f>
        <v>100</v>
      </c>
      <c r="G254" s="1"/>
      <c r="H254" s="1"/>
    </row>
    <row r="255" spans="1:8" x14ac:dyDescent="0.25">
      <c r="A255" s="18">
        <v>5671002</v>
      </c>
      <c r="B255" s="19" t="s">
        <v>191</v>
      </c>
      <c r="C255" s="20">
        <v>1</v>
      </c>
      <c r="D255" s="25">
        <v>100</v>
      </c>
      <c r="E255" s="25" t="s">
        <v>200</v>
      </c>
      <c r="F255" s="26">
        <f>Tabla1[[#This Row],[COSTO UNITARIO]]</f>
        <v>100</v>
      </c>
      <c r="G255" s="1"/>
      <c r="H255" s="1"/>
    </row>
    <row r="256" spans="1:8" x14ac:dyDescent="0.25">
      <c r="A256" s="18">
        <v>5651001</v>
      </c>
      <c r="B256" s="19" t="s">
        <v>192</v>
      </c>
      <c r="C256" s="20">
        <v>1</v>
      </c>
      <c r="D256" s="25">
        <v>6009</v>
      </c>
      <c r="E256" s="25" t="s">
        <v>200</v>
      </c>
      <c r="F256" s="26">
        <f>Tabla1[[#This Row],[COSTO UNITARIO]]</f>
        <v>6009</v>
      </c>
    </row>
    <row r="257" spans="1:6" x14ac:dyDescent="0.25">
      <c r="A257" s="29"/>
      <c r="B257" s="30" t="s">
        <v>193</v>
      </c>
      <c r="C257" s="31"/>
      <c r="D257" s="32"/>
      <c r="E257" s="32"/>
      <c r="F257" s="33">
        <f>SUM(D1:D256)</f>
        <v>716762.60000000009</v>
      </c>
    </row>
    <row r="258" spans="1:6" x14ac:dyDescent="0.25">
      <c r="A258" s="1"/>
      <c r="B258" s="12"/>
      <c r="C258" s="1"/>
      <c r="D258" s="1"/>
      <c r="E258" s="1"/>
      <c r="F258" s="1"/>
    </row>
  </sheetData>
  <printOptions horizontalCentered="1"/>
  <pageMargins left="0.23622047244094491" right="0.23622047244094491" top="1.2204724409448819" bottom="0.19685039370078741" header="0.31496062992125984" footer="0.31496062992125984"/>
  <pageSetup fitToHeight="0" orientation="portrait" horizontalDpi="4294967293" verticalDpi="0" r:id="rId1"/>
  <headerFooter>
    <oddHeader xml:space="preserve">&amp;L&amp;G&amp;C&amp;10 SISTEMA MUNICIPAL PARA EL DESARROLLO INTEGRAL DE LA FAMILIA DE HECELCHAKAN
LIBRO DE INVENTARIO DE BIENES MUEBLES 
AL 31 DE MARZO DEL 2021
CIFRAS EN PESOS Y CENTAVOS
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2021-01-29T16:01:04Z</cp:lastPrinted>
  <dcterms:created xsi:type="dcterms:W3CDTF">2019-01-25T15:10:22Z</dcterms:created>
  <dcterms:modified xsi:type="dcterms:W3CDTF">2021-04-30T15:21:05Z</dcterms:modified>
</cp:coreProperties>
</file>