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0" yWindow="0" windowWidth="23250" windowHeight="12300"/>
  </bookViews>
  <sheets>
    <sheet name="F6d_EAEPED_CSP" sheetId="1" r:id="rId1"/>
  </sheets>
  <calcPr calcId="162913"/>
</workbook>
</file>

<file path=xl/calcChain.xml><?xml version="1.0" encoding="utf-8"?>
<calcChain xmlns="http://schemas.openxmlformats.org/spreadsheetml/2006/main">
  <c r="G22" i="1" l="1"/>
  <c r="D22" i="1"/>
  <c r="C22" i="1"/>
  <c r="E13" i="1"/>
  <c r="E10" i="1"/>
  <c r="D10" i="1"/>
  <c r="C10" i="1"/>
  <c r="G10" i="1"/>
  <c r="H11" i="1"/>
  <c r="H23" i="1"/>
  <c r="E12" i="1"/>
  <c r="H12" i="1"/>
  <c r="E31" i="1"/>
  <c r="E32" i="1"/>
  <c r="H32" i="1"/>
  <c r="E30" i="1"/>
  <c r="H30" i="1"/>
  <c r="E27" i="1"/>
  <c r="H27" i="1"/>
  <c r="E28" i="1"/>
  <c r="H28" i="1"/>
  <c r="E26" i="1"/>
  <c r="H26" i="1"/>
  <c r="E24" i="1"/>
  <c r="H24" i="1"/>
  <c r="E22" i="1"/>
  <c r="E19" i="1"/>
  <c r="E17" i="1"/>
  <c r="E20" i="1"/>
  <c r="H20" i="1"/>
  <c r="E18" i="1"/>
  <c r="H18" i="1"/>
  <c r="E15" i="1"/>
  <c r="H15" i="1"/>
  <c r="E16" i="1"/>
  <c r="H16" i="1"/>
  <c r="E14" i="1"/>
  <c r="H14" i="1"/>
  <c r="G29" i="1"/>
  <c r="F29" i="1"/>
  <c r="E29" i="1"/>
  <c r="H29" i="1"/>
  <c r="D29" i="1"/>
  <c r="C29" i="1"/>
  <c r="G25" i="1"/>
  <c r="F25" i="1"/>
  <c r="F22" i="1"/>
  <c r="H22" i="1"/>
  <c r="D25" i="1"/>
  <c r="C25" i="1"/>
  <c r="D17" i="1"/>
  <c r="F17" i="1"/>
  <c r="G17" i="1"/>
  <c r="C17" i="1"/>
  <c r="D13" i="1"/>
  <c r="F13" i="1"/>
  <c r="G13" i="1"/>
  <c r="C13" i="1"/>
  <c r="H31" i="1"/>
  <c r="H17" i="1"/>
  <c r="H19" i="1"/>
  <c r="H13" i="1"/>
  <c r="E25" i="1"/>
  <c r="H25" i="1"/>
  <c r="F10" i="1"/>
  <c r="G33" i="1"/>
  <c r="C33" i="1"/>
  <c r="F33" i="1"/>
  <c r="D33" i="1"/>
  <c r="E33" i="1"/>
  <c r="H10" i="1"/>
  <c r="H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<sst xmlns="http://schemas.openxmlformats.org/spreadsheetml/2006/main" count="37" uniqueCount="27">
  <si>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</si>
  <si>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</si>
  <si>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</si>
  <si>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</si>
  <si>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</si>
  <si>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</si>
  <si>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</si>
  <si>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</si>
  <si>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</si>
  <si>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</si>
  <si>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</si>
  <si>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</si>
  <si>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</si>
  <si>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</si>
  <si>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</si>
  <si>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</si>
  <si>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</si>
  <si>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</si>
  <si>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</si>
  <si>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</si>
  <si>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</si>
  <si>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</si>
  <si>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</si>
  <si>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</si>
  <si>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Hecelchakan (a)</t>
  </si>
  <si>
    <t>Del 1 de Enero al 30 de Junio de 2021 (b)</t>
  </si>
  <si>
    <t>SEGUNDO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</si>
</sst>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Fill="1"/>
    <xf numFmtId="164" fontId="2" fillId="0" borderId="4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120" name="1 Imagen" descr="C:\Users\Cobach Campeche\Downloads\IMG_333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712469</xdr:colOff>
      <xdr:row>36</xdr:row>
      <xdr:rowOff>148589</xdr:rowOff>
    </xdr:from>
    <xdr:to>
      <xdr:col>2</xdr:col>
      <xdr:colOff>161924</xdr:colOff>
      <xdr:row>41</xdr:row>
      <xdr:rowOff>114299</xdr:rowOff>
    </xdr:to>
    <xdr:sp macro="" textlink="">
      <xdr:nvSpPr>
        <xdr:cNvPr id="5" name="4 CuadroTexto"/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4</xdr:col>
      <xdr:colOff>779145</xdr:colOff>
      <xdr:row>36</xdr:row>
      <xdr:rowOff>148590</xdr:rowOff>
    </xdr:from>
    <xdr:to>
      <xdr:col>7</xdr:col>
      <xdr:colOff>78161</xdr:colOff>
      <xdr:row>41</xdr:row>
      <xdr:rowOff>85725</xdr:rowOff>
    </xdr:to>
    <xdr:sp macro="" textlink="">
      <xdr:nvSpPr>
        <xdr:cNvPr id="6" name="5 CuadroTexto"/>
        <xdr:cNvSpPr txBox="1"/>
      </xdr:nvSpPr>
      <xdr:spPr>
        <a:xfrm>
          <a:off x="5684520" y="6520815"/>
          <a:ext cx="1985066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819150</xdr:colOff>
      <xdr:row>5</xdr:row>
      <xdr:rowOff>123825</xdr:rowOff>
    </xdr:to>
    <xdr:pic>
      <xdr:nvPicPr>
        <xdr:cNvPr id="112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790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28575</xdr:rowOff>
    </xdr:from>
    <xdr:to>
      <xdr:col>7</xdr:col>
      <xdr:colOff>876300</xdr:colOff>
      <xdr:row>5</xdr:row>
      <xdr:rowOff>85725</xdr:rowOff>
    </xdr:to>
    <xdr:pic>
      <xdr:nvPicPr>
        <xdr:cNvPr id="112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0025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10" activePane="bottomLeft" state="frozen"/>
      <selection pane="bottomLeft" activeCell="B3" sqref="B3:H3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6" t="s">
        <v>26</v>
      </c>
      <c r="C2" s="27"/>
      <c r="D2" s="27"/>
      <c r="E2" s="27"/>
      <c r="F2" s="27"/>
      <c r="G2" s="27"/>
      <c r="H2" s="28"/>
    </row>
    <row r="3" spans="2:8" x14ac:dyDescent="0.2">
      <c r="B3" s="29" t="s">
        <v>24</v>
      </c>
      <c r="C3" s="30"/>
      <c r="D3" s="30"/>
      <c r="E3" s="30"/>
      <c r="F3" s="30"/>
      <c r="G3" s="30"/>
      <c r="H3" s="31"/>
    </row>
    <row r="4" spans="2:8" x14ac:dyDescent="0.2">
      <c r="B4" s="29" t="s">
        <v>0</v>
      </c>
      <c r="C4" s="30"/>
      <c r="D4" s="30"/>
      <c r="E4" s="30"/>
      <c r="F4" s="30"/>
      <c r="G4" s="30"/>
      <c r="H4" s="31"/>
    </row>
    <row r="5" spans="2:8" x14ac:dyDescent="0.2">
      <c r="B5" s="29" t="s">
        <v>1</v>
      </c>
      <c r="C5" s="30"/>
      <c r="D5" s="30"/>
      <c r="E5" s="30"/>
      <c r="F5" s="30"/>
      <c r="G5" s="30"/>
      <c r="H5" s="31"/>
    </row>
    <row r="6" spans="2:8" x14ac:dyDescent="0.2">
      <c r="B6" s="29" t="s">
        <v>25</v>
      </c>
      <c r="C6" s="30"/>
      <c r="D6" s="30"/>
      <c r="E6" s="30"/>
      <c r="F6" s="30"/>
      <c r="G6" s="30"/>
      <c r="H6" s="31"/>
    </row>
    <row r="7" spans="2:8" ht="13.5" thickBot="1" x14ac:dyDescent="0.25">
      <c r="B7" s="32" t="s">
        <v>2</v>
      </c>
      <c r="C7" s="33"/>
      <c r="D7" s="33"/>
      <c r="E7" s="33"/>
      <c r="F7" s="33"/>
      <c r="G7" s="33"/>
      <c r="H7" s="34"/>
    </row>
    <row r="8" spans="2:8" ht="13.5" thickBot="1" x14ac:dyDescent="0.25">
      <c r="B8" s="19" t="s">
        <v>3</v>
      </c>
      <c r="C8" s="21" t="s">
        <v>4</v>
      </c>
      <c r="D8" s="22"/>
      <c r="E8" s="22"/>
      <c r="F8" s="22"/>
      <c r="G8" s="23"/>
      <c r="H8" s="24" t="s">
        <v>5</v>
      </c>
    </row>
    <row r="9" spans="2:8" ht="26.25" thickBot="1" x14ac:dyDescent="0.25">
      <c r="B9" s="20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5"/>
    </row>
    <row r="10" spans="2:8" x14ac:dyDescent="0.2">
      <c r="B10" s="2" t="s">
        <v>11</v>
      </c>
      <c r="C10" s="9">
        <f>C11+C12+C13+C16+C17+C20</f>
        <v>60177237.199999996</v>
      </c>
      <c r="D10" s="9">
        <f>D11+D12+D13+D16+D17+D20</f>
        <v>0</v>
      </c>
      <c r="E10" s="9">
        <f>E11+E12+E13+E16+E17+E20</f>
        <v>60177237.200000003</v>
      </c>
      <c r="F10" s="9">
        <f>F11+F12+F13+F16+F17+F20</f>
        <v>28566700.140000001</v>
      </c>
      <c r="G10" s="9">
        <f>G11+G12+G13+G16+G17+G20</f>
        <v>26572727.370000001</v>
      </c>
      <c r="H10" s="10">
        <f>E10-F10</f>
        <v>31610537.060000002</v>
      </c>
    </row>
    <row r="11" spans="2:8" ht="20.25" customHeight="1" x14ac:dyDescent="0.2">
      <c r="B11" s="3" t="s">
        <v>12</v>
      </c>
      <c r="C11" s="18">
        <v>60177237.199999996</v>
      </c>
      <c r="D11" s="18">
        <v>0</v>
      </c>
      <c r="E11" s="18">
        <v>60177237.200000003</v>
      </c>
      <c r="F11" s="18">
        <v>28566700.140000001</v>
      </c>
      <c r="G11" s="18">
        <v>26572727.370000001</v>
      </c>
      <c r="H11" s="11">
        <f>E11-F11</f>
        <v>31610537.060000002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1">
        <f t="shared" si="0"/>
        <v>0</v>
      </c>
    </row>
    <row r="14" spans="2:8" x14ac:dyDescent="0.2">
      <c r="B14" s="4" t="s">
        <v>15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4" t="s">
        <v>16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x14ac:dyDescent="0.2">
      <c r="B16" s="3" t="s">
        <v>17</v>
      </c>
      <c r="C16" s="9"/>
      <c r="D16" s="10"/>
      <c r="E16" s="11">
        <f>C16+D16</f>
        <v>0</v>
      </c>
      <c r="F16" s="10"/>
      <c r="G16" s="10"/>
      <c r="H16" s="11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1">
        <f t="shared" si="0"/>
        <v>0</v>
      </c>
    </row>
    <row r="18" spans="2:8" x14ac:dyDescent="0.2">
      <c r="B18" s="4" t="s">
        <v>19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4" t="s">
        <v>20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x14ac:dyDescent="0.2">
      <c r="B20" s="3" t="s">
        <v>21</v>
      </c>
      <c r="C20" s="9"/>
      <c r="D20" s="10"/>
      <c r="E20" s="11">
        <f>C20+D20</f>
        <v>0</v>
      </c>
      <c r="F20" s="10"/>
      <c r="G20" s="10"/>
      <c r="H20" s="11">
        <f t="shared" si="0"/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7135058.5300000003</v>
      </c>
      <c r="D22" s="9">
        <f>D23+D24+D25+D28+D29+D32</f>
        <v>0</v>
      </c>
      <c r="E22" s="9">
        <f>E23+E24+E25+E28+E29+E32</f>
        <v>7135058.5300000003</v>
      </c>
      <c r="F22" s="9">
        <f>F23+F24+F25+F28+F29+F32</f>
        <v>3798459.12</v>
      </c>
      <c r="G22" s="9">
        <f>G23+G24+G25+G28+G29+G32</f>
        <v>3438231.43</v>
      </c>
      <c r="H22" s="10">
        <f t="shared" si="0"/>
        <v>3336599.41</v>
      </c>
    </row>
    <row r="23" spans="2:8" ht="18.75" customHeight="1" x14ac:dyDescent="0.2">
      <c r="B23" s="3" t="s">
        <v>12</v>
      </c>
      <c r="C23" s="18">
        <v>7135058.5300000003</v>
      </c>
      <c r="D23" s="18">
        <v>0</v>
      </c>
      <c r="E23" s="18">
        <v>7135058.5300000003</v>
      </c>
      <c r="F23" s="18">
        <v>3798459.12</v>
      </c>
      <c r="G23" s="18">
        <v>3438231.43</v>
      </c>
      <c r="H23" s="11">
        <f>E23-F23</f>
        <v>3336599.41</v>
      </c>
    </row>
    <row r="24" spans="2:8" x14ac:dyDescent="0.2">
      <c r="B24" s="3" t="s">
        <v>13</v>
      </c>
      <c r="C24" s="9"/>
      <c r="D24" s="10"/>
      <c r="E24" s="11">
        <f>C24+D24</f>
        <v>0</v>
      </c>
      <c r="F24" s="10"/>
      <c r="G24" s="10"/>
      <c r="H24" s="11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1">
        <f t="shared" si="0"/>
        <v>0</v>
      </c>
    </row>
    <row r="26" spans="2:8" x14ac:dyDescent="0.2">
      <c r="B26" s="4" t="s">
        <v>15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4" t="s">
        <v>16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x14ac:dyDescent="0.2">
      <c r="B28" s="3" t="s">
        <v>17</v>
      </c>
      <c r="C28" s="9"/>
      <c r="D28" s="10"/>
      <c r="E28" s="11">
        <f>C28+D28</f>
        <v>0</v>
      </c>
      <c r="F28" s="10"/>
      <c r="G28" s="10"/>
      <c r="H28" s="11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1">
        <f t="shared" si="0"/>
        <v>0</v>
      </c>
    </row>
    <row r="30" spans="2:8" x14ac:dyDescent="0.2">
      <c r="B30" s="4" t="s">
        <v>19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4" t="s">
        <v>20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3" t="s">
        <v>21</v>
      </c>
      <c r="C32" s="9"/>
      <c r="D32" s="10"/>
      <c r="E32" s="11">
        <f>C32+D32</f>
        <v>0</v>
      </c>
      <c r="F32" s="10"/>
      <c r="G32" s="10"/>
      <c r="H32" s="11">
        <f t="shared" si="0"/>
        <v>0</v>
      </c>
    </row>
    <row r="33" spans="2:8" x14ac:dyDescent="0.2">
      <c r="B33" s="2" t="s">
        <v>23</v>
      </c>
      <c r="C33" s="9">
        <f t="shared" ref="C33:H33" si="1">C10+C22</f>
        <v>67312295.729999989</v>
      </c>
      <c r="D33" s="9">
        <f t="shared" si="1"/>
        <v>0</v>
      </c>
      <c r="E33" s="9">
        <f t="shared" si="1"/>
        <v>67312295.730000004</v>
      </c>
      <c r="F33" s="9">
        <f t="shared" si="1"/>
        <v>32365159.260000002</v>
      </c>
      <c r="G33" s="9">
        <f t="shared" si="1"/>
        <v>30010958.800000001</v>
      </c>
      <c r="H33" s="9">
        <f t="shared" si="1"/>
        <v>34947136.469999999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2021-01-28T00:47:59Z</cp:lastPrinted>
  <dcterms:created xsi:type="dcterms:W3CDTF">2016-10-11T20:59:14Z</dcterms:created>
  <dcterms:modified xsi:type="dcterms:W3CDTF">2021-07-21T20:24:57Z</dcterms:modified>
</cp:coreProperties>
</file>