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E.F\3ER TRIMESTRE 2021\LDF\"/>
    </mc:Choice>
  </mc:AlternateContent>
  <bookViews>
    <workbookView xWindow="32760" yWindow="32760" windowWidth="28770" windowHeight="12360"/>
  </bookViews>
  <sheets>
    <sheet name="F6d_EAEPED_CF" sheetId="1" r:id="rId1"/>
  </sheets>
  <definedNames>
    <definedName name="_xlnm.Print_Area" localSheetId="0">F6d_EAEPED_CF!$A$2:$G$92</definedName>
    <definedName name="_xlnm.Print_Titles" localSheetId="0">F6d_EAEPED_CF!$3:$10</definedName>
  </definedNames>
  <calcPr calcId="181029" fullCalcOnLoad="1"/>
</workbook>
</file>

<file path=xl/calcChain.xml><?xml version="1.0" encoding="utf-8"?>
<calcChain xmlns="http://schemas.openxmlformats.org/spreadsheetml/2006/main">
  <c r="D82" i="1" l="1"/>
  <c r="G82" i="1"/>
  <c r="D83" i="1"/>
  <c r="G83" i="1"/>
  <c r="D84" i="1"/>
  <c r="G84" i="1"/>
  <c r="D81" i="1"/>
  <c r="G81" i="1"/>
  <c r="D71" i="1"/>
  <c r="D72" i="1"/>
  <c r="G72" i="1"/>
  <c r="D69" i="1"/>
  <c r="G69" i="1"/>
  <c r="D73" i="1"/>
  <c r="D74" i="1"/>
  <c r="G74" i="1"/>
  <c r="D75" i="1"/>
  <c r="G75" i="1"/>
  <c r="D76" i="1"/>
  <c r="G76" i="1"/>
  <c r="D77" i="1"/>
  <c r="G77" i="1"/>
  <c r="D78" i="1"/>
  <c r="G78" i="1"/>
  <c r="D70" i="1"/>
  <c r="D62" i="1"/>
  <c r="G62" i="1"/>
  <c r="D63" i="1"/>
  <c r="G63" i="1"/>
  <c r="D64" i="1"/>
  <c r="G64" i="1"/>
  <c r="D65" i="1"/>
  <c r="G65" i="1"/>
  <c r="D66" i="1"/>
  <c r="G66" i="1"/>
  <c r="D67" i="1"/>
  <c r="G67" i="1"/>
  <c r="D61" i="1"/>
  <c r="G61" i="1"/>
  <c r="D52" i="1"/>
  <c r="G52" i="1"/>
  <c r="D53" i="1"/>
  <c r="G53" i="1"/>
  <c r="D54" i="1"/>
  <c r="D55" i="1"/>
  <c r="D56" i="1"/>
  <c r="D57" i="1"/>
  <c r="G57" i="1"/>
  <c r="D58" i="1"/>
  <c r="G58" i="1"/>
  <c r="D51" i="1"/>
  <c r="G51" i="1"/>
  <c r="D45" i="1"/>
  <c r="G45" i="1"/>
  <c r="D46" i="1"/>
  <c r="G46" i="1"/>
  <c r="D47" i="1"/>
  <c r="G47" i="1"/>
  <c r="D44" i="1"/>
  <c r="G44" i="1"/>
  <c r="D34" i="1"/>
  <c r="G34" i="1"/>
  <c r="D35" i="1"/>
  <c r="G35" i="1"/>
  <c r="D36" i="1"/>
  <c r="G36" i="1"/>
  <c r="D37" i="1"/>
  <c r="G37" i="1"/>
  <c r="D38" i="1"/>
  <c r="G38" i="1"/>
  <c r="D39" i="1"/>
  <c r="D40" i="1"/>
  <c r="G40" i="1"/>
  <c r="D41" i="1"/>
  <c r="G41" i="1"/>
  <c r="D33" i="1"/>
  <c r="D25" i="1"/>
  <c r="G25" i="1"/>
  <c r="D26" i="1"/>
  <c r="G26" i="1"/>
  <c r="D27" i="1"/>
  <c r="G27" i="1"/>
  <c r="D28" i="1"/>
  <c r="G28" i="1"/>
  <c r="D29" i="1"/>
  <c r="G29" i="1"/>
  <c r="D30" i="1"/>
  <c r="G30" i="1"/>
  <c r="D24" i="1"/>
  <c r="G24" i="1"/>
  <c r="D15" i="1"/>
  <c r="D16" i="1"/>
  <c r="G16" i="1"/>
  <c r="D17" i="1"/>
  <c r="G17" i="1"/>
  <c r="D18" i="1"/>
  <c r="D19" i="1"/>
  <c r="G19" i="1"/>
  <c r="D20" i="1"/>
  <c r="G20" i="1"/>
  <c r="D21" i="1"/>
  <c r="G21" i="1"/>
  <c r="D14" i="1"/>
  <c r="G14" i="1"/>
  <c r="C80" i="1"/>
  <c r="E80" i="1"/>
  <c r="F80" i="1"/>
  <c r="B80" i="1"/>
  <c r="C69" i="1"/>
  <c r="E69" i="1"/>
  <c r="F69" i="1"/>
  <c r="B69" i="1"/>
  <c r="C60" i="1"/>
  <c r="E60" i="1"/>
  <c r="F60" i="1"/>
  <c r="B60" i="1"/>
  <c r="C50" i="1"/>
  <c r="E50" i="1"/>
  <c r="E49" i="1"/>
  <c r="F50" i="1"/>
  <c r="B50" i="1"/>
  <c r="C43" i="1"/>
  <c r="E43" i="1"/>
  <c r="F43" i="1"/>
  <c r="B43" i="1"/>
  <c r="C32" i="1"/>
  <c r="E32" i="1"/>
  <c r="F32" i="1"/>
  <c r="B32" i="1"/>
  <c r="C23" i="1"/>
  <c r="E23" i="1"/>
  <c r="F23" i="1"/>
  <c r="B23" i="1"/>
  <c r="C13" i="1"/>
  <c r="E13" i="1"/>
  <c r="F13" i="1"/>
  <c r="F12" i="1"/>
  <c r="B13" i="1"/>
  <c r="B12" i="1"/>
  <c r="G70" i="1"/>
  <c r="G71" i="1"/>
  <c r="G73" i="1"/>
  <c r="G54" i="1"/>
  <c r="G55" i="1"/>
  <c r="G56" i="1"/>
  <c r="G39" i="1"/>
  <c r="G18" i="1"/>
  <c r="D23" i="1"/>
  <c r="G23" i="1"/>
  <c r="F49" i="1"/>
  <c r="F86" i="1"/>
  <c r="B49" i="1"/>
  <c r="B86" i="1"/>
  <c r="D32" i="1"/>
  <c r="G32" i="1"/>
  <c r="E12" i="1"/>
  <c r="E86" i="1"/>
  <c r="C12" i="1"/>
  <c r="D60" i="1"/>
  <c r="G60" i="1"/>
  <c r="C49" i="1"/>
  <c r="D13" i="1"/>
  <c r="G13" i="1"/>
  <c r="D50" i="1"/>
  <c r="D80" i="1"/>
  <c r="G80" i="1"/>
  <c r="D43" i="1"/>
  <c r="G43" i="1"/>
  <c r="G33" i="1"/>
  <c r="G15" i="1"/>
  <c r="D12" i="1"/>
  <c r="C86" i="1"/>
  <c r="G12" i="1"/>
  <c r="G50" i="1"/>
  <c r="D49" i="1"/>
  <c r="G49" i="1"/>
  <c r="G86" i="1"/>
  <c r="D86" i="1"/>
</calcChain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<sst xmlns="http://schemas.openxmlformats.org/spreadsheetml/2006/main" count="85" uniqueCount="53">
  <si>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</si>
  <si>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</si>
  <si>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</si>
  <si>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</si>
  <si>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</si>
  <si>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</si>
  <si>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</si>
  <si>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</si>
  <si>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</si>
  <si>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</si>
  <si>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</si>
  <si>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</si>
  <si>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</si>
  <si>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</si>
  <si>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</si>
  <si>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</si>
  <si>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</si>
  <si>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</si>
  <si>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</si>
  <si>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</si>
  <si>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</si>
  <si>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</si>
  <si>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</si>
  <si>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</si>
  <si>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</si>
  <si>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</si>
  <si>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</si>
  <si>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</si>
  <si>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</si>
  <si>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</si>
  <si>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</si>
  <si>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</si>
  <si>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</si>
  <si>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</si>
  <si>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</si>
  <si>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</si>
  <si>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</si>
  <si>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</si>
  <si>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</si>
  <si>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</si>
  <si>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</si>
  <si>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</si>
  <si>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</si>
  <si>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</si>
  <si>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</si>
  <si>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</si>
  <si>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en el Municipio de Hecelchakán (a)</t>
  </si>
  <si>
    <t>Del 1 de Enero al 30 de Septiembre de 2021 (b)</t>
  </si>
  <si>
    <t>TERCER TRIMESTRE</t>
  </si>
  <si>
    <t>LIC. MANUEL ANTONIO PANTI SIMA</t>
  </si>
  <si>
    <t>C. PAULA ILIANA ORTIZ PECH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</si>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</sst>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/>
    <xf numFmtId="164" fontId="5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indent="2"/>
    </xf>
    <xf numFmtId="0" fontId="5" fillId="3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left" vertical="center" indent="2"/>
    </xf>
    <xf numFmtId="164" fontId="6" fillId="0" borderId="8" xfId="0" applyNumberFormat="1" applyFont="1" applyBorder="1" applyAlignment="1">
      <alignment vertical="center"/>
    </xf>
    <xf numFmtId="0" fontId="0" fillId="4" borderId="0" xfId="0" applyFill="1"/>
    <xf numFmtId="43" fontId="2" fillId="2" borderId="0" xfId="1" applyFont="1" applyFill="1" applyBorder="1" applyProtection="1"/>
    <xf numFmtId="0" fontId="3" fillId="2" borderId="0" xfId="0" applyFont="1" applyFill="1" applyAlignment="1">
      <alignment vertical="top"/>
    </xf>
    <xf numFmtId="43" fontId="2" fillId="4" borderId="0" xfId="1" applyFont="1" applyFill="1" applyBorder="1" applyAlignment="1" applyProtection="1">
      <alignment vertical="top"/>
    </xf>
    <xf numFmtId="0" fontId="3" fillId="4" borderId="0" xfId="0" applyFont="1" applyFill="1" applyAlignment="1">
      <alignment vertical="top"/>
    </xf>
    <xf numFmtId="43" fontId="2" fillId="4" borderId="0" xfId="1" applyFont="1" applyFill="1" applyBorder="1" applyProtection="1"/>
    <xf numFmtId="0" fontId="1" fillId="2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47625</xdr:rowOff>
    </xdr:from>
    <xdr:to>
      <xdr:col>0</xdr:col>
      <xdr:colOff>800100</xdr:colOff>
      <xdr:row>6</xdr:row>
      <xdr:rowOff>95250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9075"/>
          <a:ext cx="7620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819150</xdr:colOff>
      <xdr:row>1</xdr:row>
      <xdr:rowOff>57150</xdr:rowOff>
    </xdr:from>
    <xdr:to>
      <xdr:col>6</xdr:col>
      <xdr:colOff>933450</xdr:colOff>
      <xdr:row>6</xdr:row>
      <xdr:rowOff>76200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28600"/>
          <a:ext cx="1085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abSelected="1" workbookViewId="0">
      <pane ySplit="10" topLeftCell="A11" activePane="bottomLeft" state="frozen"/>
      <selection pane="bottomLeft" activeCell="J9" sqref="J9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ht="13.5" thickBot="1" x14ac:dyDescent="0.25">
      <c r="A2" s="39" t="s">
        <v>48</v>
      </c>
      <c r="B2" s="40"/>
      <c r="C2" s="40"/>
      <c r="D2" s="40"/>
      <c r="E2" s="40"/>
      <c r="F2" s="40"/>
      <c r="G2" s="41"/>
    </row>
    <row r="3" spans="1:7" x14ac:dyDescent="0.2">
      <c r="A3" s="42" t="s">
        <v>46</v>
      </c>
      <c r="B3" s="46"/>
      <c r="C3" s="46"/>
      <c r="D3" s="46"/>
      <c r="E3" s="46"/>
      <c r="F3" s="46"/>
      <c r="G3" s="47"/>
    </row>
    <row r="4" spans="1:7" x14ac:dyDescent="0.2">
      <c r="A4" s="27" t="s">
        <v>0</v>
      </c>
      <c r="B4" s="28"/>
      <c r="C4" s="28"/>
      <c r="D4" s="28"/>
      <c r="E4" s="28"/>
      <c r="F4" s="28"/>
      <c r="G4" s="29"/>
    </row>
    <row r="5" spans="1:7" x14ac:dyDescent="0.2">
      <c r="A5" s="27" t="s">
        <v>1</v>
      </c>
      <c r="B5" s="28"/>
      <c r="C5" s="28"/>
      <c r="D5" s="28"/>
      <c r="E5" s="28"/>
      <c r="F5" s="28"/>
      <c r="G5" s="29"/>
    </row>
    <row r="6" spans="1:7" x14ac:dyDescent="0.2">
      <c r="A6" s="27" t="s">
        <v>47</v>
      </c>
      <c r="B6" s="28"/>
      <c r="C6" s="28"/>
      <c r="D6" s="28"/>
      <c r="E6" s="28"/>
      <c r="F6" s="28"/>
      <c r="G6" s="29"/>
    </row>
    <row r="7" spans="1:7" ht="13.5" thickBot="1" x14ac:dyDescent="0.25">
      <c r="A7" s="30" t="s">
        <v>2</v>
      </c>
      <c r="B7" s="31"/>
      <c r="C7" s="31"/>
      <c r="D7" s="31"/>
      <c r="E7" s="31"/>
      <c r="F7" s="31"/>
      <c r="G7" s="32"/>
    </row>
    <row r="8" spans="1:7" ht="15.75" customHeight="1" x14ac:dyDescent="0.2">
      <c r="A8" s="42" t="s">
        <v>3</v>
      </c>
      <c r="B8" s="33" t="s">
        <v>4</v>
      </c>
      <c r="C8" s="34"/>
      <c r="D8" s="34"/>
      <c r="E8" s="34"/>
      <c r="F8" s="35"/>
      <c r="G8" s="43" t="s">
        <v>5</v>
      </c>
    </row>
    <row r="9" spans="1:7" ht="15.75" customHeight="1" thickBot="1" x14ac:dyDescent="0.25">
      <c r="A9" s="27"/>
      <c r="B9" s="36"/>
      <c r="C9" s="37"/>
      <c r="D9" s="37"/>
      <c r="E9" s="37"/>
      <c r="F9" s="38"/>
      <c r="G9" s="44"/>
    </row>
    <row r="10" spans="1:7" ht="26.25" thickBot="1" x14ac:dyDescent="0.25">
      <c r="A10" s="30"/>
      <c r="B10" s="12" t="s">
        <v>6</v>
      </c>
      <c r="C10" s="1" t="s">
        <v>7</v>
      </c>
      <c r="D10" s="1" t="s">
        <v>8</v>
      </c>
      <c r="E10" s="1" t="s">
        <v>9</v>
      </c>
      <c r="F10" s="1" t="s">
        <v>10</v>
      </c>
      <c r="G10" s="45"/>
    </row>
    <row r="11" spans="1:7" x14ac:dyDescent="0.2">
      <c r="A11" s="7"/>
      <c r="B11" s="2"/>
      <c r="C11" s="2"/>
      <c r="D11" s="2"/>
      <c r="E11" s="2"/>
      <c r="F11" s="2"/>
      <c r="G11" s="2"/>
    </row>
    <row r="12" spans="1:7" x14ac:dyDescent="0.2">
      <c r="A12" s="8" t="s">
        <v>11</v>
      </c>
      <c r="B12" s="4">
        <f t="shared" ref="B12:G12" si="0">B13+B23+B32+B43</f>
        <v>7200000</v>
      </c>
      <c r="C12" s="4">
        <f t="shared" si="0"/>
        <v>0</v>
      </c>
      <c r="D12" s="4">
        <f t="shared" si="0"/>
        <v>7200000</v>
      </c>
      <c r="E12" s="4">
        <f t="shared" si="0"/>
        <v>5188566.4400000004</v>
      </c>
      <c r="F12" s="4">
        <f t="shared" si="0"/>
        <v>5188566.4400000004</v>
      </c>
      <c r="G12" s="4">
        <f t="shared" si="0"/>
        <v>2011433.56</v>
      </c>
    </row>
    <row r="13" spans="1:7" x14ac:dyDescent="0.2">
      <c r="A13" s="8" t="s">
        <v>12</v>
      </c>
      <c r="B13" s="4">
        <f>SUM(B14:B21)</f>
        <v>5170303.24</v>
      </c>
      <c r="C13" s="4">
        <f>SUM(C14:C21)</f>
        <v>0</v>
      </c>
      <c r="D13" s="4">
        <f>SUM(D14:D21)</f>
        <v>5170303.24</v>
      </c>
      <c r="E13" s="4">
        <f>SUM(E14:E21)</f>
        <v>3527808.87</v>
      </c>
      <c r="F13" s="4">
        <f>SUM(F14:F21)</f>
        <v>3527808.87</v>
      </c>
      <c r="G13" s="4">
        <f>D13-E13</f>
        <v>1642494.37</v>
      </c>
    </row>
    <row r="14" spans="1:7" x14ac:dyDescent="0.2">
      <c r="A14" s="11" t="s">
        <v>13</v>
      </c>
      <c r="B14" s="5"/>
      <c r="C14" s="5"/>
      <c r="D14" s="5">
        <f>B14+C14</f>
        <v>0</v>
      </c>
      <c r="E14" s="5"/>
      <c r="F14" s="5"/>
      <c r="G14" s="5">
        <f t="shared" ref="G14:G21" si="1">D14-E14</f>
        <v>0</v>
      </c>
    </row>
    <row r="15" spans="1:7" x14ac:dyDescent="0.2">
      <c r="A15" s="11" t="s">
        <v>14</v>
      </c>
      <c r="B15" s="5">
        <v>25328.03</v>
      </c>
      <c r="C15" s="5">
        <v>0</v>
      </c>
      <c r="D15" s="5">
        <f t="shared" ref="D15:D21" si="2">B15+C15</f>
        <v>25328.03</v>
      </c>
      <c r="E15" s="5">
        <v>17155</v>
      </c>
      <c r="F15" s="5">
        <v>17155</v>
      </c>
      <c r="G15" s="5">
        <f t="shared" si="1"/>
        <v>8173.0299999999988</v>
      </c>
    </row>
    <row r="16" spans="1:7" x14ac:dyDescent="0.2">
      <c r="A16" s="11" t="s">
        <v>15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16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17</v>
      </c>
      <c r="B18" s="5">
        <v>4468139.76</v>
      </c>
      <c r="C18" s="5">
        <v>0</v>
      </c>
      <c r="D18" s="5">
        <f t="shared" si="2"/>
        <v>4468139.76</v>
      </c>
      <c r="E18" s="5">
        <v>3223441.66</v>
      </c>
      <c r="F18" s="5">
        <v>3223441.66</v>
      </c>
      <c r="G18" s="5">
        <f t="shared" si="1"/>
        <v>1244698.0999999996</v>
      </c>
    </row>
    <row r="19" spans="1:7" x14ac:dyDescent="0.2">
      <c r="A19" s="11" t="s">
        <v>18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19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11" t="s">
        <v>20</v>
      </c>
      <c r="B21" s="5">
        <v>676835.45</v>
      </c>
      <c r="C21" s="5">
        <v>0</v>
      </c>
      <c r="D21" s="5">
        <f t="shared" si="2"/>
        <v>676835.45</v>
      </c>
      <c r="E21" s="5">
        <v>287212.21000000002</v>
      </c>
      <c r="F21" s="5">
        <v>287212.21000000002</v>
      </c>
      <c r="G21" s="5">
        <f t="shared" si="1"/>
        <v>389623.23999999993</v>
      </c>
    </row>
    <row r="22" spans="1:7" x14ac:dyDescent="0.2">
      <c r="A22" s="9"/>
      <c r="B22" s="5"/>
      <c r="C22" s="5"/>
      <c r="D22" s="5"/>
      <c r="E22" s="5"/>
      <c r="F22" s="5"/>
      <c r="G22" s="5"/>
    </row>
    <row r="23" spans="1:7" x14ac:dyDescent="0.2">
      <c r="A23" s="8" t="s">
        <v>21</v>
      </c>
      <c r="B23" s="4">
        <f>SUM(B24:B30)</f>
        <v>2029696.76</v>
      </c>
      <c r="C23" s="4">
        <f>SUM(C24:C30)</f>
        <v>0</v>
      </c>
      <c r="D23" s="4">
        <f>SUM(D24:D30)</f>
        <v>2029696.76</v>
      </c>
      <c r="E23" s="4">
        <f>SUM(E24:E30)</f>
        <v>1660757.57</v>
      </c>
      <c r="F23" s="4">
        <f>SUM(F24:F30)</f>
        <v>1660757.57</v>
      </c>
      <c r="G23" s="4">
        <f t="shared" ref="G23:G30" si="3">D23-E23</f>
        <v>368939.18999999994</v>
      </c>
    </row>
    <row r="24" spans="1:7" x14ac:dyDescent="0.2">
      <c r="A24" s="11" t="s">
        <v>22</v>
      </c>
      <c r="B24" s="5"/>
      <c r="C24" s="5"/>
      <c r="D24" s="5">
        <f>B24+C24</f>
        <v>0</v>
      </c>
      <c r="E24" s="5"/>
      <c r="F24" s="5"/>
      <c r="G24" s="5">
        <f t="shared" si="3"/>
        <v>0</v>
      </c>
    </row>
    <row r="25" spans="1:7" x14ac:dyDescent="0.2">
      <c r="A25" s="11" t="s">
        <v>23</v>
      </c>
      <c r="B25" s="5">
        <v>44737.07</v>
      </c>
      <c r="C25" s="5">
        <v>0</v>
      </c>
      <c r="D25" s="5">
        <f t="shared" ref="D25:D30" si="4">B25+C25</f>
        <v>44737.07</v>
      </c>
      <c r="E25" s="5">
        <v>30236.73</v>
      </c>
      <c r="F25" s="5">
        <v>30236.73</v>
      </c>
      <c r="G25" s="5">
        <f t="shared" si="3"/>
        <v>14500.34</v>
      </c>
    </row>
    <row r="26" spans="1:7" x14ac:dyDescent="0.2">
      <c r="A26" s="11" t="s">
        <v>24</v>
      </c>
      <c r="B26" s="5">
        <v>354795.54</v>
      </c>
      <c r="C26" s="5">
        <v>0</v>
      </c>
      <c r="D26" s="5">
        <f t="shared" si="4"/>
        <v>354795.54</v>
      </c>
      <c r="E26" s="5">
        <v>906960.89</v>
      </c>
      <c r="F26" s="5">
        <v>906960.89</v>
      </c>
      <c r="G26" s="5">
        <f t="shared" si="3"/>
        <v>-552165.35000000009</v>
      </c>
    </row>
    <row r="27" spans="1:7" x14ac:dyDescent="0.2">
      <c r="A27" s="11" t="s">
        <v>25</v>
      </c>
      <c r="B27" s="5">
        <v>144402.04999999999</v>
      </c>
      <c r="C27" s="5">
        <v>0</v>
      </c>
      <c r="D27" s="5">
        <f t="shared" si="4"/>
        <v>144402.04999999999</v>
      </c>
      <c r="E27" s="5">
        <v>13890.93</v>
      </c>
      <c r="F27" s="5">
        <v>13890.93</v>
      </c>
      <c r="G27" s="5">
        <f t="shared" si="3"/>
        <v>130511.12</v>
      </c>
    </row>
    <row r="28" spans="1:7" x14ac:dyDescent="0.2">
      <c r="A28" s="11" t="s">
        <v>26</v>
      </c>
      <c r="B28" s="5">
        <v>6093.27</v>
      </c>
      <c r="C28" s="5">
        <v>0</v>
      </c>
      <c r="D28" s="5">
        <f t="shared" si="4"/>
        <v>6093.27</v>
      </c>
      <c r="E28" s="5">
        <v>0</v>
      </c>
      <c r="F28" s="5">
        <v>0</v>
      </c>
      <c r="G28" s="5">
        <f t="shared" si="3"/>
        <v>6093.27</v>
      </c>
    </row>
    <row r="29" spans="1:7" x14ac:dyDescent="0.2">
      <c r="A29" s="11" t="s">
        <v>27</v>
      </c>
      <c r="B29" s="5">
        <v>1479668.83</v>
      </c>
      <c r="C29" s="5">
        <v>0</v>
      </c>
      <c r="D29" s="5">
        <f t="shared" si="4"/>
        <v>1479668.83</v>
      </c>
      <c r="E29" s="5">
        <v>709669.02</v>
      </c>
      <c r="F29" s="5">
        <v>709669.02</v>
      </c>
      <c r="G29" s="5">
        <f t="shared" si="3"/>
        <v>769999.81</v>
      </c>
    </row>
    <row r="30" spans="1:7" x14ac:dyDescent="0.2">
      <c r="A30" s="11" t="s">
        <v>28</v>
      </c>
      <c r="B30" s="5"/>
      <c r="C30" s="5"/>
      <c r="D30" s="5">
        <f t="shared" si="4"/>
        <v>0</v>
      </c>
      <c r="E30" s="5"/>
      <c r="F30" s="5"/>
      <c r="G30" s="5">
        <f t="shared" si="3"/>
        <v>0</v>
      </c>
    </row>
    <row r="31" spans="1:7" x14ac:dyDescent="0.2">
      <c r="A31" s="9"/>
      <c r="B31" s="5"/>
      <c r="C31" s="5"/>
      <c r="D31" s="5"/>
      <c r="E31" s="5"/>
      <c r="F31" s="5"/>
      <c r="G31" s="5"/>
    </row>
    <row r="32" spans="1:7" x14ac:dyDescent="0.2">
      <c r="A32" s="8" t="s">
        <v>29</v>
      </c>
      <c r="B32" s="4">
        <f>SUM(B33:B41)</f>
        <v>0</v>
      </c>
      <c r="C32" s="4">
        <f>SUM(C33:C41)</f>
        <v>0</v>
      </c>
      <c r="D32" s="4">
        <f>SUM(D33:D41)</f>
        <v>0</v>
      </c>
      <c r="E32" s="4">
        <f>SUM(E33:E41)</f>
        <v>0</v>
      </c>
      <c r="F32" s="4">
        <f>SUM(F33:F41)</f>
        <v>0</v>
      </c>
      <c r="G32" s="4">
        <f t="shared" ref="G32:G41" si="5">D32-E32</f>
        <v>0</v>
      </c>
    </row>
    <row r="33" spans="1:7" x14ac:dyDescent="0.2">
      <c r="A33" s="11" t="s">
        <v>30</v>
      </c>
      <c r="B33" s="5"/>
      <c r="C33" s="5"/>
      <c r="D33" s="5">
        <f>B33+C33</f>
        <v>0</v>
      </c>
      <c r="E33" s="5"/>
      <c r="F33" s="5"/>
      <c r="G33" s="5">
        <f t="shared" si="5"/>
        <v>0</v>
      </c>
    </row>
    <row r="34" spans="1:7" x14ac:dyDescent="0.2">
      <c r="A34" s="11" t="s">
        <v>31</v>
      </c>
      <c r="B34" s="5"/>
      <c r="C34" s="5"/>
      <c r="D34" s="5">
        <f t="shared" ref="D34:D41" si="6">B34+C34</f>
        <v>0</v>
      </c>
      <c r="E34" s="5"/>
      <c r="F34" s="5"/>
      <c r="G34" s="5">
        <f t="shared" si="5"/>
        <v>0</v>
      </c>
    </row>
    <row r="35" spans="1:7" x14ac:dyDescent="0.2">
      <c r="A35" s="11" t="s">
        <v>32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33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34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35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36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37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11" t="s">
        <v>38</v>
      </c>
      <c r="B41" s="5"/>
      <c r="C41" s="5"/>
      <c r="D41" s="5">
        <f t="shared" si="6"/>
        <v>0</v>
      </c>
      <c r="E41" s="5"/>
      <c r="F41" s="5"/>
      <c r="G41" s="5">
        <f t="shared" si="5"/>
        <v>0</v>
      </c>
    </row>
    <row r="42" spans="1:7" x14ac:dyDescent="0.2">
      <c r="A42" s="9"/>
      <c r="B42" s="5"/>
      <c r="C42" s="5"/>
      <c r="D42" s="5"/>
      <c r="E42" s="5"/>
      <c r="F42" s="5"/>
      <c r="G42" s="5"/>
    </row>
    <row r="43" spans="1:7" x14ac:dyDescent="0.2">
      <c r="A43" s="8" t="s">
        <v>39</v>
      </c>
      <c r="B43" s="4">
        <f>SUM(B44:B47)</f>
        <v>0</v>
      </c>
      <c r="C43" s="4">
        <f>SUM(C44:C47)</f>
        <v>0</v>
      </c>
      <c r="D43" s="4">
        <f>SUM(D44:D47)</f>
        <v>0</v>
      </c>
      <c r="E43" s="4">
        <f>SUM(E44:E47)</f>
        <v>0</v>
      </c>
      <c r="F43" s="4">
        <f>SUM(F44:F47)</f>
        <v>0</v>
      </c>
      <c r="G43" s="4">
        <f>D43-E43</f>
        <v>0</v>
      </c>
    </row>
    <row r="44" spans="1:7" x14ac:dyDescent="0.2">
      <c r="A44" s="11" t="s">
        <v>40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ht="25.5" x14ac:dyDescent="0.2">
      <c r="A45" s="13" t="s">
        <v>41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42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11" t="s">
        <v>43</v>
      </c>
      <c r="B47" s="5"/>
      <c r="C47" s="5"/>
      <c r="D47" s="5">
        <f>B47+C47</f>
        <v>0</v>
      </c>
      <c r="E47" s="5"/>
      <c r="F47" s="5"/>
      <c r="G47" s="5">
        <f>D47-E47</f>
        <v>0</v>
      </c>
    </row>
    <row r="48" spans="1:7" x14ac:dyDescent="0.2">
      <c r="A48" s="9"/>
      <c r="B48" s="5"/>
      <c r="C48" s="5"/>
      <c r="D48" s="5"/>
      <c r="E48" s="5"/>
      <c r="F48" s="5"/>
      <c r="G48" s="5"/>
    </row>
    <row r="49" spans="1:7" x14ac:dyDescent="0.2">
      <c r="A49" s="8" t="s">
        <v>44</v>
      </c>
      <c r="B49" s="4">
        <f>B50+B60+B69+B80</f>
        <v>0</v>
      </c>
      <c r="C49" s="4">
        <f>C50+C60+C69+C80</f>
        <v>0</v>
      </c>
      <c r="D49" s="4">
        <f>D50+D60+D69+D80</f>
        <v>0</v>
      </c>
      <c r="E49" s="4">
        <f>E50+E60+E69+E80</f>
        <v>0</v>
      </c>
      <c r="F49" s="4">
        <f>F50+F60+F69+F80</f>
        <v>0</v>
      </c>
      <c r="G49" s="4">
        <f t="shared" ref="G49:G84" si="7">D49-E49</f>
        <v>0</v>
      </c>
    </row>
    <row r="50" spans="1:7" x14ac:dyDescent="0.2">
      <c r="A50" s="8" t="s">
        <v>12</v>
      </c>
      <c r="B50" s="4">
        <f>SUM(B51:B58)</f>
        <v>0</v>
      </c>
      <c r="C50" s="4">
        <f>SUM(C51:C58)</f>
        <v>0</v>
      </c>
      <c r="D50" s="4">
        <f>SUM(D51:D58)</f>
        <v>0</v>
      </c>
      <c r="E50" s="4">
        <f>SUM(E51:E58)</f>
        <v>0</v>
      </c>
      <c r="F50" s="4">
        <f>SUM(F51:F58)</f>
        <v>0</v>
      </c>
      <c r="G50" s="4">
        <f t="shared" si="7"/>
        <v>0</v>
      </c>
    </row>
    <row r="51" spans="1:7" x14ac:dyDescent="0.2">
      <c r="A51" s="11" t="s">
        <v>13</v>
      </c>
      <c r="B51" s="5"/>
      <c r="C51" s="5"/>
      <c r="D51" s="5">
        <f>B51+C51</f>
        <v>0</v>
      </c>
      <c r="E51" s="5"/>
      <c r="F51" s="5"/>
      <c r="G51" s="5">
        <f t="shared" si="7"/>
        <v>0</v>
      </c>
    </row>
    <row r="52" spans="1:7" x14ac:dyDescent="0.2">
      <c r="A52" s="11" t="s">
        <v>14</v>
      </c>
      <c r="B52" s="5"/>
      <c r="C52" s="5"/>
      <c r="D52" s="5">
        <f t="shared" ref="D52:D58" si="8">B52+C52</f>
        <v>0</v>
      </c>
      <c r="E52" s="5"/>
      <c r="F52" s="5"/>
      <c r="G52" s="5">
        <f t="shared" si="7"/>
        <v>0</v>
      </c>
    </row>
    <row r="53" spans="1:7" x14ac:dyDescent="0.2">
      <c r="A53" s="11" t="s">
        <v>15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16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17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18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19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11" t="s">
        <v>20</v>
      </c>
      <c r="B58" s="5"/>
      <c r="C58" s="5"/>
      <c r="D58" s="5">
        <f t="shared" si="8"/>
        <v>0</v>
      </c>
      <c r="E58" s="5"/>
      <c r="F58" s="5"/>
      <c r="G58" s="5">
        <f t="shared" si="7"/>
        <v>0</v>
      </c>
    </row>
    <row r="59" spans="1:7" x14ac:dyDescent="0.2">
      <c r="A59" s="9"/>
      <c r="B59" s="5"/>
      <c r="C59" s="5"/>
      <c r="D59" s="5"/>
      <c r="E59" s="5"/>
      <c r="F59" s="5"/>
      <c r="G59" s="5"/>
    </row>
    <row r="60" spans="1:7" x14ac:dyDescent="0.2">
      <c r="A60" s="8" t="s">
        <v>21</v>
      </c>
      <c r="B60" s="4">
        <f>SUM(B61:B67)</f>
        <v>0</v>
      </c>
      <c r="C60" s="4">
        <f>SUM(C61:C67)</f>
        <v>0</v>
      </c>
      <c r="D60" s="4">
        <f>SUM(D61:D67)</f>
        <v>0</v>
      </c>
      <c r="E60" s="4">
        <f>SUM(E61:E67)</f>
        <v>0</v>
      </c>
      <c r="F60" s="4">
        <f>SUM(F61:F67)</f>
        <v>0</v>
      </c>
      <c r="G60" s="4">
        <f t="shared" si="7"/>
        <v>0</v>
      </c>
    </row>
    <row r="61" spans="1:7" x14ac:dyDescent="0.2">
      <c r="A61" s="11" t="s">
        <v>22</v>
      </c>
      <c r="B61" s="5"/>
      <c r="C61" s="5"/>
      <c r="D61" s="5">
        <f>B61+C61</f>
        <v>0</v>
      </c>
      <c r="E61" s="5"/>
      <c r="F61" s="5"/>
      <c r="G61" s="5">
        <f t="shared" si="7"/>
        <v>0</v>
      </c>
    </row>
    <row r="62" spans="1:7" x14ac:dyDescent="0.2">
      <c r="A62" s="11" t="s">
        <v>23</v>
      </c>
      <c r="B62" s="5"/>
      <c r="C62" s="5"/>
      <c r="D62" s="5">
        <f t="shared" ref="D62:D67" si="9">B62+C62</f>
        <v>0</v>
      </c>
      <c r="E62" s="5"/>
      <c r="F62" s="5"/>
      <c r="G62" s="5">
        <f t="shared" si="7"/>
        <v>0</v>
      </c>
    </row>
    <row r="63" spans="1:7" x14ac:dyDescent="0.2">
      <c r="A63" s="11" t="s">
        <v>24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25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26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27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11" t="s">
        <v>28</v>
      </c>
      <c r="B67" s="5"/>
      <c r="C67" s="5"/>
      <c r="D67" s="5">
        <f t="shared" si="9"/>
        <v>0</v>
      </c>
      <c r="E67" s="5"/>
      <c r="F67" s="5"/>
      <c r="G67" s="5">
        <f t="shared" si="7"/>
        <v>0</v>
      </c>
    </row>
    <row r="68" spans="1:7" x14ac:dyDescent="0.2">
      <c r="A68" s="9"/>
      <c r="B68" s="5"/>
      <c r="C68" s="5"/>
      <c r="D68" s="5"/>
      <c r="E68" s="5"/>
      <c r="F68" s="5"/>
      <c r="G68" s="5"/>
    </row>
    <row r="69" spans="1:7" x14ac:dyDescent="0.2">
      <c r="A69" s="8" t="s">
        <v>29</v>
      </c>
      <c r="B69" s="4">
        <f>SUM(B70:B78)</f>
        <v>0</v>
      </c>
      <c r="C69" s="4">
        <f>SUM(C70:C78)</f>
        <v>0</v>
      </c>
      <c r="D69" s="4">
        <f>SUM(D70:D78)</f>
        <v>0</v>
      </c>
      <c r="E69" s="4">
        <f>SUM(E70:E78)</f>
        <v>0</v>
      </c>
      <c r="F69" s="4">
        <f>SUM(F70:F78)</f>
        <v>0</v>
      </c>
      <c r="G69" s="4">
        <f t="shared" si="7"/>
        <v>0</v>
      </c>
    </row>
    <row r="70" spans="1:7" x14ac:dyDescent="0.2">
      <c r="A70" s="11" t="s">
        <v>30</v>
      </c>
      <c r="B70" s="5"/>
      <c r="C70" s="5"/>
      <c r="D70" s="5">
        <f>B70+C70</f>
        <v>0</v>
      </c>
      <c r="E70" s="5"/>
      <c r="F70" s="5"/>
      <c r="G70" s="5">
        <f t="shared" si="7"/>
        <v>0</v>
      </c>
    </row>
    <row r="71" spans="1:7" x14ac:dyDescent="0.2">
      <c r="A71" s="11" t="s">
        <v>31</v>
      </c>
      <c r="B71" s="5"/>
      <c r="C71" s="5"/>
      <c r="D71" s="5">
        <f t="shared" ref="D71:D78" si="10">B71+C71</f>
        <v>0</v>
      </c>
      <c r="E71" s="5"/>
      <c r="F71" s="5"/>
      <c r="G71" s="5">
        <f t="shared" si="7"/>
        <v>0</v>
      </c>
    </row>
    <row r="72" spans="1:7" x14ac:dyDescent="0.2">
      <c r="A72" s="11" t="s">
        <v>32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33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34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35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36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1" t="s">
        <v>37</v>
      </c>
      <c r="B77" s="5"/>
      <c r="C77" s="5"/>
      <c r="D77" s="5">
        <f t="shared" si="10"/>
        <v>0</v>
      </c>
      <c r="E77" s="5"/>
      <c r="F77" s="5"/>
      <c r="G77" s="5">
        <f t="shared" si="7"/>
        <v>0</v>
      </c>
    </row>
    <row r="78" spans="1:7" x14ac:dyDescent="0.2">
      <c r="A78" s="14" t="s">
        <v>38</v>
      </c>
      <c r="B78" s="15"/>
      <c r="C78" s="15"/>
      <c r="D78" s="15">
        <f t="shared" si="10"/>
        <v>0</v>
      </c>
      <c r="E78" s="15"/>
      <c r="F78" s="15"/>
      <c r="G78" s="15">
        <f t="shared" si="7"/>
        <v>0</v>
      </c>
    </row>
    <row r="79" spans="1:7" x14ac:dyDescent="0.2">
      <c r="A79" s="9"/>
      <c r="B79" s="5"/>
      <c r="C79" s="5"/>
      <c r="D79" s="5"/>
      <c r="E79" s="5"/>
      <c r="F79" s="5"/>
      <c r="G79" s="5"/>
    </row>
    <row r="80" spans="1:7" x14ac:dyDescent="0.2">
      <c r="A80" s="8" t="s">
        <v>39</v>
      </c>
      <c r="B80" s="4">
        <f>SUM(B81:B84)</f>
        <v>0</v>
      </c>
      <c r="C80" s="4">
        <f>SUM(C81:C84)</f>
        <v>0</v>
      </c>
      <c r="D80" s="4">
        <f>SUM(D81:D84)</f>
        <v>0</v>
      </c>
      <c r="E80" s="4">
        <f>SUM(E81:E84)</f>
        <v>0</v>
      </c>
      <c r="F80" s="4">
        <f>SUM(F81:F84)</f>
        <v>0</v>
      </c>
      <c r="G80" s="4">
        <f t="shared" si="7"/>
        <v>0</v>
      </c>
    </row>
    <row r="81" spans="1:9" x14ac:dyDescent="0.2">
      <c r="A81" s="11" t="s">
        <v>40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9" ht="25.5" x14ac:dyDescent="0.2">
      <c r="A82" s="13" t="s">
        <v>41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9" x14ac:dyDescent="0.2">
      <c r="A83" s="11" t="s">
        <v>42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9" x14ac:dyDescent="0.2">
      <c r="A84" s="11" t="s">
        <v>43</v>
      </c>
      <c r="B84" s="5"/>
      <c r="C84" s="5"/>
      <c r="D84" s="5">
        <f>B84+C84</f>
        <v>0</v>
      </c>
      <c r="E84" s="5"/>
      <c r="F84" s="5"/>
      <c r="G84" s="5">
        <f t="shared" si="7"/>
        <v>0</v>
      </c>
    </row>
    <row r="85" spans="1:9" x14ac:dyDescent="0.2">
      <c r="A85" s="9"/>
      <c r="B85" s="5"/>
      <c r="C85" s="5"/>
      <c r="D85" s="5"/>
      <c r="E85" s="5"/>
      <c r="F85" s="5"/>
      <c r="G85" s="5"/>
    </row>
    <row r="86" spans="1:9" x14ac:dyDescent="0.2">
      <c r="A86" s="8" t="s">
        <v>45</v>
      </c>
      <c r="B86" s="4">
        <f t="shared" ref="B86:G86" si="11">B12+B49</f>
        <v>7200000</v>
      </c>
      <c r="C86" s="4">
        <f t="shared" si="11"/>
        <v>0</v>
      </c>
      <c r="D86" s="4">
        <f t="shared" si="11"/>
        <v>7200000</v>
      </c>
      <c r="E86" s="4">
        <f t="shared" si="11"/>
        <v>5188566.4400000004</v>
      </c>
      <c r="F86" s="4">
        <f t="shared" si="11"/>
        <v>5188566.4400000004</v>
      </c>
      <c r="G86" s="4">
        <f t="shared" si="11"/>
        <v>2011433.56</v>
      </c>
    </row>
    <row r="87" spans="1:9" ht="13.5" thickBot="1" x14ac:dyDescent="0.25">
      <c r="A87" s="10"/>
      <c r="B87" s="6"/>
      <c r="C87" s="6"/>
      <c r="D87" s="6"/>
      <c r="E87" s="6"/>
      <c r="F87" s="6"/>
      <c r="G87" s="6"/>
    </row>
    <row r="90" spans="1:9" customFormat="1" ht="15" x14ac:dyDescent="0.25">
      <c r="A90" s="23"/>
      <c r="B90" s="23"/>
      <c r="C90" s="17"/>
      <c r="D90" s="22"/>
      <c r="E90" s="24"/>
      <c r="F90" s="24"/>
      <c r="G90" s="17"/>
      <c r="H90" s="17"/>
      <c r="I90" s="16"/>
    </row>
    <row r="91" spans="1:9" customFormat="1" ht="15" customHeight="1" x14ac:dyDescent="0.25">
      <c r="A91" s="25" t="s">
        <v>49</v>
      </c>
      <c r="B91" s="25"/>
      <c r="C91" s="17"/>
      <c r="D91" s="25" t="s">
        <v>50</v>
      </c>
      <c r="E91" s="25"/>
      <c r="F91" s="25"/>
      <c r="G91" s="18"/>
      <c r="H91" s="17"/>
      <c r="I91" s="16"/>
    </row>
    <row r="92" spans="1:9" s="16" customFormat="1" ht="15" customHeight="1" x14ac:dyDescent="0.25">
      <c r="A92" s="26" t="s">
        <v>51</v>
      </c>
      <c r="B92" s="26"/>
      <c r="C92" s="19"/>
      <c r="D92" s="26" t="s">
        <v>52</v>
      </c>
      <c r="E92" s="26"/>
      <c r="F92" s="26"/>
      <c r="G92" s="20"/>
      <c r="H92" s="21"/>
    </row>
  </sheetData>
  <mergeCells count="15">
    <mergeCell ref="A4:G4"/>
    <mergeCell ref="A5:G5"/>
    <mergeCell ref="A6:G6"/>
    <mergeCell ref="A7:G7"/>
    <mergeCell ref="B8:F9"/>
    <mergeCell ref="A2:G2"/>
    <mergeCell ref="A8:A10"/>
    <mergeCell ref="G8:G10"/>
    <mergeCell ref="A3:G3"/>
    <mergeCell ref="A90:B90"/>
    <mergeCell ref="E90:F90"/>
    <mergeCell ref="A91:B91"/>
    <mergeCell ref="A92:B92"/>
    <mergeCell ref="D91:F91"/>
    <mergeCell ref="D92:F92"/>
  </mergeCells>
  <pageMargins left="0.23622047244094491" right="0.23622047244094491" top="0.35433070866141736" bottom="0.35433070866141736" header="0.11811023622047245" footer="0.11811023622047245"/>
  <pageSetup scale="76" fitToHeight="0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F6d_EAEPED_CF</vt:lpstr>
      <vt:lpstr>'F6d_EAEPED_CF'!Área_de_impresión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2021-09-24T20:23:50Z</cp:lastPrinted>
  <dcterms:created xsi:type="dcterms:W3CDTF">2016-10-11T20:47:09Z</dcterms:created>
  <dcterms:modified xsi:type="dcterms:W3CDTF">2021-09-28T20:10:48Z</dcterms:modified>
</cp:coreProperties>
</file>