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2DO TRIMESTRE EXCEL\INFORMACIÓN PROGRAMATICA\"/>
    </mc:Choice>
  </mc:AlternateContent>
  <xr:revisionPtr revIDLastSave="0" documentId="8_{0EF890F9-BACD-457D-A9CE-83BA172BAA89}" xr6:coauthVersionLast="47" xr6:coauthVersionMax="47" xr10:uidLastSave="{00000000-0000-0000-0000-000000000000}"/>
  <bookViews>
    <workbookView xWindow="-108" yWindow="-108" windowWidth="23256" windowHeight="12576"/>
  </bookViews>
  <sheets>
    <sheet name="1_Gto_Cat_Pr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J38" i="1" s="1"/>
  <c r="G39" i="1"/>
  <c r="J39" i="1" s="1"/>
  <c r="G40" i="1"/>
  <c r="J40" i="1" s="1"/>
  <c r="G37" i="1"/>
  <c r="G36" i="1"/>
  <c r="G33" i="1"/>
  <c r="J33" i="1"/>
  <c r="G34" i="1"/>
  <c r="J34" i="1"/>
  <c r="G35" i="1"/>
  <c r="G31" i="1" s="1"/>
  <c r="J35" i="1"/>
  <c r="G32" i="1"/>
  <c r="G30" i="1"/>
  <c r="J30" i="1" s="1"/>
  <c r="G29" i="1"/>
  <c r="J29" i="1" s="1"/>
  <c r="J28" i="1" s="1"/>
  <c r="G26" i="1"/>
  <c r="J26" i="1"/>
  <c r="G27" i="1"/>
  <c r="J27" i="1" s="1"/>
  <c r="G25" i="1"/>
  <c r="J25" i="1" s="1"/>
  <c r="J24" i="1" s="1"/>
  <c r="G13" i="1"/>
  <c r="G14" i="1"/>
  <c r="J14" i="1"/>
  <c r="G17" i="1"/>
  <c r="G15" i="1" s="1"/>
  <c r="J17" i="1"/>
  <c r="G18" i="1"/>
  <c r="J18" i="1"/>
  <c r="G19" i="1"/>
  <c r="J19" i="1"/>
  <c r="G20" i="1"/>
  <c r="J20" i="1" s="1"/>
  <c r="G21" i="1"/>
  <c r="J21" i="1"/>
  <c r="G22" i="1"/>
  <c r="J22" i="1"/>
  <c r="G23" i="1"/>
  <c r="J23" i="1"/>
  <c r="G16" i="1"/>
  <c r="J16" i="1" s="1"/>
  <c r="I36" i="1"/>
  <c r="H36" i="1"/>
  <c r="F36" i="1"/>
  <c r="E36" i="1"/>
  <c r="I31" i="1"/>
  <c r="H31" i="1"/>
  <c r="F31" i="1"/>
  <c r="E31" i="1"/>
  <c r="I28" i="1"/>
  <c r="H28" i="1"/>
  <c r="F28" i="1"/>
  <c r="E28" i="1"/>
  <c r="I24" i="1"/>
  <c r="H24" i="1"/>
  <c r="F24" i="1"/>
  <c r="E24" i="1"/>
  <c r="I15" i="1"/>
  <c r="I11" i="1" s="1"/>
  <c r="I42" i="1" s="1"/>
  <c r="H15" i="1"/>
  <c r="H11" i="1" s="1"/>
  <c r="H42" i="1" s="1"/>
  <c r="F15" i="1"/>
  <c r="E15" i="1"/>
  <c r="I12" i="1"/>
  <c r="H12" i="1"/>
  <c r="F12" i="1"/>
  <c r="E12" i="1"/>
  <c r="E11" i="1" s="1"/>
  <c r="E42" i="1" s="1"/>
  <c r="J37" i="1"/>
  <c r="J36" i="1"/>
  <c r="F11" i="1"/>
  <c r="F42" i="1" s="1"/>
  <c r="G12" i="1"/>
  <c r="J13" i="1"/>
  <c r="J12" i="1" s="1"/>
  <c r="J32" i="1"/>
  <c r="J31" i="1"/>
  <c r="J15" i="1" l="1"/>
  <c r="J11" i="1"/>
  <c r="J42" i="1" s="1"/>
  <c r="G28" i="1"/>
  <c r="G24" i="1"/>
  <c r="G11" i="1" s="1"/>
  <c r="G42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<sst xmlns="http://schemas.openxmlformats.org/spreadsheetml/2006/main" count="48" uniqueCount="48">
  <si>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</si>
  <si>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</si>
  <si>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</si>
  <si>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</si>
  <si>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</si>
  <si>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</si>
  <si>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</si>
  <si>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</si>
  <si>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</si>
  <si>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</si>
  <si>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</si>
  <si>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</si>
  <si>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</si>
  <si>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</si>
  <si>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</si>
  <si>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</si>
  <si>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</si>
  <si>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</si>
  <si>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</si>
  <si>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</si>
  <si>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</si>
  <si>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</si>
  <si>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</si>
  <si>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</si>
  <si>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</si>
  <si>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</si>
  <si>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</si>
  <si>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</si>
  <si>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</si>
  <si>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</si>
  <si>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</si>
  <si>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</si>
  <si>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</si>
  <si>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</si>
  <si>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</si>
  <si>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</si>
  <si>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</si>
  <si>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</si>
  <si>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</si>
  <si>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</si>
  <si>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</si>
  <si>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</si>
  <si>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Sistema para el Desarrollo Integral de la Familia en el Municipio de Hecelchakán</t>
  </si>
  <si>
    <t>Del 1 de Enero al 30 de Junio de 2022</t>
  </si>
  <si>
    <t>PROF. JESUS BERNABE CHI DAMIAN</t>
  </si>
  <si>
    <t>DIRECTOR GENERAL</t>
  </si>
  <si>
    <t>C. FRANCISCA RIVERO SALAZAR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</si>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</sst>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165" fontId="2" fillId="0" borderId="0"/>
    <xf numFmtId="43" fontId="3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4" fillId="2" borderId="0" xfId="0" applyFont="1" applyFill="1"/>
    <xf numFmtId="164" fontId="5" fillId="3" borderId="16" xfId="2" applyNumberFormat="1" applyFont="1" applyFill="1" applyBorder="1" applyAlignment="1" applyProtection="1">
      <alignment horizontal="right"/>
    </xf>
    <xf numFmtId="164" fontId="5" fillId="3" borderId="17" xfId="2" applyNumberFormat="1" applyFont="1" applyFill="1" applyBorder="1" applyAlignment="1" applyProtection="1">
      <alignment horizontal="right"/>
    </xf>
    <xf numFmtId="164" fontId="5" fillId="3" borderId="17" xfId="2" applyNumberFormat="1" applyFont="1" applyFill="1" applyBorder="1" applyAlignment="1" applyProtection="1">
      <alignment horizontal="center"/>
    </xf>
    <xf numFmtId="164" fontId="5" fillId="3" borderId="18" xfId="2" applyNumberFormat="1" applyFont="1" applyFill="1" applyBorder="1" applyAlignment="1" applyProtection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/>
    </xf>
    <xf numFmtId="164" fontId="7" fillId="3" borderId="4" xfId="2" applyNumberFormat="1" applyFont="1" applyFill="1" applyBorder="1" applyAlignment="1" applyProtection="1">
      <alignment horizontal="center"/>
    </xf>
    <xf numFmtId="3" fontId="8" fillId="0" borderId="5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9" fillId="0" borderId="6" xfId="0" applyFont="1" applyFill="1" applyBorder="1" applyAlignment="1">
      <alignment horizontal="justify" vertical="center" wrapText="1"/>
    </xf>
    <xf numFmtId="3" fontId="8" fillId="0" borderId="5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7" xfId="0" applyNumberFormat="1" applyFont="1" applyFill="1" applyBorder="1" applyAlignment="1" applyProtection="1">
      <alignment horizontal="right" vertical="center" wrapText="1"/>
    </xf>
    <xf numFmtId="3" fontId="9" fillId="2" borderId="7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horizontal="justify" vertical="center" wrapText="1"/>
    </xf>
    <xf numFmtId="3" fontId="9" fillId="0" borderId="10" xfId="0" applyNumberFormat="1" applyFont="1" applyFill="1" applyBorder="1" applyAlignment="1">
      <alignment horizontal="right" vertical="center" wrapText="1"/>
    </xf>
    <xf numFmtId="3" fontId="9" fillId="0" borderId="11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justify" vertical="center" wrapText="1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left" vertical="center" wrapText="1" indent="3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 indent="3"/>
    </xf>
    <xf numFmtId="0" fontId="8" fillId="0" borderId="15" xfId="0" applyFont="1" applyFill="1" applyBorder="1" applyAlignment="1">
      <alignment horizontal="left" vertical="center" wrapText="1" indent="3"/>
    </xf>
    <xf numFmtId="164" fontId="5" fillId="3" borderId="19" xfId="2" applyNumberFormat="1" applyFont="1" applyFill="1" applyBorder="1" applyAlignment="1" applyProtection="1">
      <alignment horizontal="center"/>
    </xf>
    <xf numFmtId="164" fontId="5" fillId="3" borderId="20" xfId="2" applyNumberFormat="1" applyFont="1" applyFill="1" applyBorder="1" applyAlignment="1" applyProtection="1">
      <alignment horizontal="center"/>
    </xf>
    <xf numFmtId="164" fontId="5" fillId="3" borderId="21" xfId="2" applyNumberFormat="1" applyFont="1" applyFill="1" applyBorder="1" applyAlignment="1" applyProtection="1">
      <alignment horizontal="center"/>
    </xf>
    <xf numFmtId="164" fontId="5" fillId="3" borderId="22" xfId="2" applyNumberFormat="1" applyFont="1" applyFill="1" applyBorder="1" applyAlignment="1" applyProtection="1">
      <alignment horizontal="center"/>
      <protection locked="0"/>
    </xf>
    <xf numFmtId="164" fontId="5" fillId="3" borderId="0" xfId="2" applyNumberFormat="1" applyFont="1" applyFill="1" applyBorder="1" applyAlignment="1" applyProtection="1">
      <alignment horizontal="center"/>
      <protection locked="0"/>
    </xf>
    <xf numFmtId="164" fontId="5" fillId="3" borderId="23" xfId="2" applyNumberFormat="1" applyFont="1" applyFill="1" applyBorder="1" applyAlignment="1" applyProtection="1">
      <alignment horizontal="center"/>
      <protection locked="0"/>
    </xf>
    <xf numFmtId="164" fontId="5" fillId="3" borderId="22" xfId="2" applyNumberFormat="1" applyFont="1" applyFill="1" applyBorder="1" applyAlignment="1" applyProtection="1">
      <alignment horizontal="center"/>
    </xf>
    <xf numFmtId="164" fontId="5" fillId="3" borderId="0" xfId="2" applyNumberFormat="1" applyFont="1" applyFill="1" applyBorder="1" applyAlignment="1" applyProtection="1">
      <alignment horizontal="center"/>
    </xf>
    <xf numFmtId="164" fontId="5" fillId="3" borderId="23" xfId="2" applyNumberFormat="1" applyFont="1" applyFill="1" applyBorder="1" applyAlignment="1" applyProtection="1">
      <alignment horizont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2" xfId="2" applyNumberFormat="1" applyFont="1" applyFill="1" applyBorder="1" applyAlignment="1" applyProtection="1">
      <alignment horizontal="center" vertical="center"/>
    </xf>
    <xf numFmtId="164" fontId="7" fillId="3" borderId="13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0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8" xfId="2" applyNumberFormat="1" applyFont="1" applyFill="1" applyBorder="1" applyAlignment="1" applyProtection="1">
      <alignment horizontal="center" vertical="center"/>
    </xf>
    <xf numFmtId="164" fontId="7" fillId="3" borderId="9" xfId="2" applyNumberFormat="1" applyFont="1" applyFill="1" applyBorder="1" applyAlignment="1" applyProtection="1">
      <alignment horizontal="center" vertical="center"/>
    </xf>
    <xf numFmtId="164" fontId="7" fillId="3" borderId="10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/>
    </xf>
    <xf numFmtId="164" fontId="7" fillId="3" borderId="14" xfId="2" applyNumberFormat="1" applyFont="1" applyFill="1" applyBorder="1" applyAlignment="1" applyProtection="1">
      <alignment horizontal="center"/>
    </xf>
    <xf numFmtId="164" fontId="7" fillId="3" borderId="15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7" xfId="2" applyNumberFormat="1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449580</xdr:colOff>
      <xdr:row>1</xdr:row>
      <xdr:rowOff>91440</xdr:rowOff>
    </xdr:from>
    <xdr:to>
      <xdr:col>3</xdr:col>
      <xdr:colOff>1074420</xdr:colOff>
      <xdr:row>5</xdr:row>
      <xdr:rowOff>91440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9CE4D44B-905C-1A4B-7100-ABA5490BE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" y="190500"/>
          <a:ext cx="62484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1402080</xdr:colOff>
      <xdr:row>1</xdr:row>
      <xdr:rowOff>99060</xdr:rowOff>
    </xdr:from>
    <xdr:to>
      <xdr:col>8</xdr:col>
      <xdr:colOff>769620</xdr:colOff>
      <xdr:row>5</xdr:row>
      <xdr:rowOff>45720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1D92733D-4C33-709D-8E55-92E8F9B3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4280" y="198120"/>
          <a:ext cx="800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tabSelected="1" showWhiteSpace="0" zoomScale="90" zoomScaleNormal="90" workbookViewId="0">
      <selection activeCell="F46" sqref="F46"/>
    </sheetView>
  </sheetViews>
  <sheetFormatPr baseColWidth="10" defaultColWidth="0" defaultRowHeight="13.8" zeroHeight="1" x14ac:dyDescent="0.25"/>
  <cols>
    <col min="1" max="1" width="2.6640625" style="1" customWidth="1"/>
    <col min="2" max="3" width="11.44140625" style="1" customWidth="1"/>
    <col min="4" max="4" width="51.33203125" style="1" customWidth="1"/>
    <col min="5" max="5" width="20.88671875" style="1" customWidth="1"/>
    <col min="6" max="6" width="26.88671875" style="1" bestFit="1" customWidth="1"/>
    <col min="7" max="10" width="20.88671875" style="1" customWidth="1"/>
    <col min="11" max="11" width="2.88671875" style="1" customWidth="1"/>
    <col min="12" max="16384" width="11.44140625" style="1" hidden="1"/>
  </cols>
  <sheetData>
    <row r="1" spans="2:10" ht="8.25" customHeight="1" x14ac:dyDescent="0.25"/>
    <row r="2" spans="2:10" x14ac:dyDescent="0.25">
      <c r="B2" s="43"/>
      <c r="C2" s="44"/>
      <c r="D2" s="44"/>
      <c r="E2" s="44"/>
      <c r="F2" s="44"/>
      <c r="G2" s="44"/>
      <c r="H2" s="44"/>
      <c r="I2" s="44"/>
      <c r="J2" s="45"/>
    </row>
    <row r="3" spans="2:10" x14ac:dyDescent="0.25">
      <c r="B3" s="46" t="s">
        <v>42</v>
      </c>
      <c r="C3" s="47"/>
      <c r="D3" s="47"/>
      <c r="E3" s="47"/>
      <c r="F3" s="47"/>
      <c r="G3" s="47"/>
      <c r="H3" s="47"/>
      <c r="I3" s="47"/>
      <c r="J3" s="48"/>
    </row>
    <row r="4" spans="2:10" x14ac:dyDescent="0.25">
      <c r="B4" s="49" t="s">
        <v>0</v>
      </c>
      <c r="C4" s="50"/>
      <c r="D4" s="50"/>
      <c r="E4" s="50"/>
      <c r="F4" s="50"/>
      <c r="G4" s="50"/>
      <c r="H4" s="50"/>
      <c r="I4" s="50"/>
      <c r="J4" s="51"/>
    </row>
    <row r="5" spans="2:10" x14ac:dyDescent="0.25">
      <c r="B5" s="49" t="s">
        <v>43</v>
      </c>
      <c r="C5" s="50"/>
      <c r="D5" s="50"/>
      <c r="E5" s="50"/>
      <c r="F5" s="50"/>
      <c r="G5" s="50"/>
      <c r="H5" s="50"/>
      <c r="I5" s="50"/>
      <c r="J5" s="51"/>
    </row>
    <row r="6" spans="2:10" x14ac:dyDescent="0.25">
      <c r="B6" s="2"/>
      <c r="C6" s="3"/>
      <c r="D6" s="4"/>
      <c r="E6" s="4"/>
      <c r="F6" s="4"/>
      <c r="G6" s="4"/>
      <c r="H6" s="4"/>
      <c r="I6" s="4"/>
      <c r="J6" s="5"/>
    </row>
    <row r="7" spans="2:10" x14ac:dyDescent="0.25">
      <c r="B7" s="6"/>
      <c r="C7" s="6"/>
      <c r="D7" s="6"/>
      <c r="E7" s="6"/>
      <c r="F7" s="6"/>
      <c r="G7" s="6"/>
      <c r="H7" s="6"/>
      <c r="I7" s="6"/>
      <c r="J7" s="6"/>
    </row>
    <row r="8" spans="2:10" x14ac:dyDescent="0.25">
      <c r="B8" s="52" t="s">
        <v>1</v>
      </c>
      <c r="C8" s="53"/>
      <c r="D8" s="54"/>
      <c r="E8" s="61" t="s">
        <v>2</v>
      </c>
      <c r="F8" s="62"/>
      <c r="G8" s="62"/>
      <c r="H8" s="62"/>
      <c r="I8" s="63"/>
      <c r="J8" s="64" t="s">
        <v>3</v>
      </c>
    </row>
    <row r="9" spans="2:10" x14ac:dyDescent="0.25">
      <c r="B9" s="55"/>
      <c r="C9" s="56"/>
      <c r="D9" s="57"/>
      <c r="E9" s="7" t="s">
        <v>4</v>
      </c>
      <c r="F9" s="8" t="s">
        <v>5</v>
      </c>
      <c r="G9" s="8" t="s">
        <v>6</v>
      </c>
      <c r="H9" s="8" t="s">
        <v>7</v>
      </c>
      <c r="I9" s="9" t="s">
        <v>8</v>
      </c>
      <c r="J9" s="65"/>
    </row>
    <row r="10" spans="2:10" x14ac:dyDescent="0.25">
      <c r="B10" s="58"/>
      <c r="C10" s="59"/>
      <c r="D10" s="60"/>
      <c r="E10" s="10">
        <v>1</v>
      </c>
      <c r="F10" s="10">
        <v>2</v>
      </c>
      <c r="G10" s="10" t="s">
        <v>9</v>
      </c>
      <c r="H10" s="10">
        <v>4</v>
      </c>
      <c r="I10" s="11">
        <v>5</v>
      </c>
      <c r="J10" s="10" t="s">
        <v>10</v>
      </c>
    </row>
    <row r="11" spans="2:10" s="13" customFormat="1" x14ac:dyDescent="0.25">
      <c r="B11" s="38" t="s">
        <v>11</v>
      </c>
      <c r="C11" s="39"/>
      <c r="D11" s="40"/>
      <c r="E11" s="12">
        <f t="shared" ref="E11:J11" si="0">SUM(E12,E15,E24,E28,E31,E36)</f>
        <v>7200000</v>
      </c>
      <c r="F11" s="12">
        <f t="shared" si="0"/>
        <v>0</v>
      </c>
      <c r="G11" s="12">
        <f t="shared" si="0"/>
        <v>7200000</v>
      </c>
      <c r="H11" s="12">
        <f t="shared" si="0"/>
        <v>3299232.57</v>
      </c>
      <c r="I11" s="12">
        <f t="shared" si="0"/>
        <v>3133592.38</v>
      </c>
      <c r="J11" s="12">
        <f t="shared" si="0"/>
        <v>3900767.43</v>
      </c>
    </row>
    <row r="12" spans="2:10" s="13" customFormat="1" ht="28.5" customHeight="1" x14ac:dyDescent="0.25">
      <c r="B12" s="14"/>
      <c r="C12" s="36" t="s">
        <v>12</v>
      </c>
      <c r="D12" s="37"/>
      <c r="E12" s="15">
        <f t="shared" ref="E12:J12" si="1">SUM(E13:E14)</f>
        <v>0</v>
      </c>
      <c r="F12" s="15">
        <f t="shared" si="1"/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0</v>
      </c>
    </row>
    <row r="13" spans="2:10" s="13" customFormat="1" x14ac:dyDescent="0.25">
      <c r="B13" s="14"/>
      <c r="C13" s="16"/>
      <c r="D13" s="17" t="s">
        <v>13</v>
      </c>
      <c r="E13" s="18">
        <v>0</v>
      </c>
      <c r="F13" s="19">
        <v>0</v>
      </c>
      <c r="G13" s="20">
        <f>SUM(E13:F13)</f>
        <v>0</v>
      </c>
      <c r="H13" s="19">
        <v>0</v>
      </c>
      <c r="I13" s="19">
        <v>0</v>
      </c>
      <c r="J13" s="21">
        <f>(G13-H13)</f>
        <v>0</v>
      </c>
    </row>
    <row r="14" spans="2:10" s="13" customFormat="1" x14ac:dyDescent="0.25">
      <c r="B14" s="14"/>
      <c r="C14" s="16"/>
      <c r="D14" s="17" t="s">
        <v>14</v>
      </c>
      <c r="E14" s="18">
        <v>0</v>
      </c>
      <c r="F14" s="19">
        <v>0</v>
      </c>
      <c r="G14" s="20">
        <f>SUM(E14:F14)</f>
        <v>0</v>
      </c>
      <c r="H14" s="19">
        <v>0</v>
      </c>
      <c r="I14" s="19">
        <v>0</v>
      </c>
      <c r="J14" s="21">
        <f>(G14-H14)</f>
        <v>0</v>
      </c>
    </row>
    <row r="15" spans="2:10" s="13" customFormat="1" x14ac:dyDescent="0.25">
      <c r="B15" s="14"/>
      <c r="C15" s="36" t="s">
        <v>15</v>
      </c>
      <c r="D15" s="37"/>
      <c r="E15" s="15">
        <f t="shared" ref="E15:J15" si="2">SUM(E16:E23)</f>
        <v>7200000</v>
      </c>
      <c r="F15" s="15">
        <f t="shared" si="2"/>
        <v>0</v>
      </c>
      <c r="G15" s="15">
        <f t="shared" si="2"/>
        <v>7200000</v>
      </c>
      <c r="H15" s="15">
        <f t="shared" si="2"/>
        <v>3299232.57</v>
      </c>
      <c r="I15" s="15">
        <f t="shared" si="2"/>
        <v>3133592.38</v>
      </c>
      <c r="J15" s="15">
        <f t="shared" si="2"/>
        <v>3900767.43</v>
      </c>
    </row>
    <row r="16" spans="2:10" s="13" customFormat="1" x14ac:dyDescent="0.25">
      <c r="B16" s="14"/>
      <c r="C16" s="16"/>
      <c r="D16" s="17" t="s">
        <v>16</v>
      </c>
      <c r="E16" s="18">
        <v>7200000</v>
      </c>
      <c r="F16" s="19">
        <v>0</v>
      </c>
      <c r="G16" s="20">
        <f>SUM(E16:F16)</f>
        <v>7200000</v>
      </c>
      <c r="H16" s="19">
        <v>3299232.57</v>
      </c>
      <c r="I16" s="19">
        <v>3133592.38</v>
      </c>
      <c r="J16" s="21">
        <f>(G16-H16)</f>
        <v>3900767.43</v>
      </c>
    </row>
    <row r="17" spans="2:10" s="13" customFormat="1" x14ac:dyDescent="0.25">
      <c r="B17" s="14"/>
      <c r="C17" s="16"/>
      <c r="D17" s="17" t="s">
        <v>17</v>
      </c>
      <c r="E17" s="18">
        <v>0</v>
      </c>
      <c r="F17" s="19">
        <v>0</v>
      </c>
      <c r="G17" s="20">
        <f t="shared" ref="G17:G23" si="3">SUM(E17:F17)</f>
        <v>0</v>
      </c>
      <c r="H17" s="19">
        <v>0</v>
      </c>
      <c r="I17" s="19">
        <v>0</v>
      </c>
      <c r="J17" s="21">
        <f t="shared" ref="J17:J23" si="4">(G17-H17)</f>
        <v>0</v>
      </c>
    </row>
    <row r="18" spans="2:10" s="13" customFormat="1" x14ac:dyDescent="0.25">
      <c r="B18" s="14"/>
      <c r="C18" s="16"/>
      <c r="D18" s="17" t="s">
        <v>18</v>
      </c>
      <c r="E18" s="18">
        <v>0</v>
      </c>
      <c r="F18" s="19">
        <v>0</v>
      </c>
      <c r="G18" s="20">
        <f t="shared" si="3"/>
        <v>0</v>
      </c>
      <c r="H18" s="19">
        <v>0</v>
      </c>
      <c r="I18" s="19">
        <v>0</v>
      </c>
      <c r="J18" s="21">
        <f t="shared" si="4"/>
        <v>0</v>
      </c>
    </row>
    <row r="19" spans="2:10" s="13" customFormat="1" x14ac:dyDescent="0.25">
      <c r="B19" s="14"/>
      <c r="C19" s="16"/>
      <c r="D19" s="17" t="s">
        <v>19</v>
      </c>
      <c r="E19" s="18">
        <v>0</v>
      </c>
      <c r="F19" s="19">
        <v>0</v>
      </c>
      <c r="G19" s="20">
        <f t="shared" si="3"/>
        <v>0</v>
      </c>
      <c r="H19" s="19">
        <v>0</v>
      </c>
      <c r="I19" s="19">
        <v>0</v>
      </c>
      <c r="J19" s="21">
        <f t="shared" si="4"/>
        <v>0</v>
      </c>
    </row>
    <row r="20" spans="2:10" s="13" customFormat="1" x14ac:dyDescent="0.25">
      <c r="B20" s="14"/>
      <c r="C20" s="16"/>
      <c r="D20" s="17" t="s">
        <v>20</v>
      </c>
      <c r="E20" s="18">
        <v>0</v>
      </c>
      <c r="F20" s="19">
        <v>0</v>
      </c>
      <c r="G20" s="20">
        <f t="shared" si="3"/>
        <v>0</v>
      </c>
      <c r="H20" s="19">
        <v>0</v>
      </c>
      <c r="I20" s="19">
        <v>0</v>
      </c>
      <c r="J20" s="21">
        <f t="shared" si="4"/>
        <v>0</v>
      </c>
    </row>
    <row r="21" spans="2:10" s="13" customFormat="1" x14ac:dyDescent="0.25">
      <c r="B21" s="14"/>
      <c r="C21" s="16"/>
      <c r="D21" s="17" t="s">
        <v>21</v>
      </c>
      <c r="E21" s="18">
        <v>0</v>
      </c>
      <c r="F21" s="19">
        <v>0</v>
      </c>
      <c r="G21" s="20">
        <f t="shared" si="3"/>
        <v>0</v>
      </c>
      <c r="H21" s="19">
        <v>0</v>
      </c>
      <c r="I21" s="19">
        <v>0</v>
      </c>
      <c r="J21" s="21">
        <f t="shared" si="4"/>
        <v>0</v>
      </c>
    </row>
    <row r="22" spans="2:10" s="13" customFormat="1" x14ac:dyDescent="0.25">
      <c r="B22" s="14"/>
      <c r="C22" s="16"/>
      <c r="D22" s="17" t="s">
        <v>22</v>
      </c>
      <c r="E22" s="18">
        <v>0</v>
      </c>
      <c r="F22" s="19">
        <v>0</v>
      </c>
      <c r="G22" s="20">
        <f t="shared" si="3"/>
        <v>0</v>
      </c>
      <c r="H22" s="19">
        <v>0</v>
      </c>
      <c r="I22" s="19">
        <v>0</v>
      </c>
      <c r="J22" s="21">
        <f t="shared" si="4"/>
        <v>0</v>
      </c>
    </row>
    <row r="23" spans="2:10" s="13" customFormat="1" x14ac:dyDescent="0.25">
      <c r="B23" s="14"/>
      <c r="C23" s="16"/>
      <c r="D23" s="17" t="s">
        <v>23</v>
      </c>
      <c r="E23" s="18">
        <v>0</v>
      </c>
      <c r="F23" s="19">
        <v>0</v>
      </c>
      <c r="G23" s="20">
        <f t="shared" si="3"/>
        <v>0</v>
      </c>
      <c r="H23" s="19">
        <v>0</v>
      </c>
      <c r="I23" s="19">
        <v>0</v>
      </c>
      <c r="J23" s="21">
        <f t="shared" si="4"/>
        <v>0</v>
      </c>
    </row>
    <row r="24" spans="2:10" s="13" customFormat="1" x14ac:dyDescent="0.25">
      <c r="B24" s="14"/>
      <c r="C24" s="36" t="s">
        <v>24</v>
      </c>
      <c r="D24" s="37"/>
      <c r="E24" s="15">
        <f t="shared" ref="E24:J24" si="5">SUM(E25:E27)</f>
        <v>0</v>
      </c>
      <c r="F24" s="15">
        <f t="shared" si="5"/>
        <v>0</v>
      </c>
      <c r="G24" s="15">
        <f t="shared" si="5"/>
        <v>0</v>
      </c>
      <c r="H24" s="15">
        <f t="shared" si="5"/>
        <v>0</v>
      </c>
      <c r="I24" s="15">
        <f t="shared" si="5"/>
        <v>0</v>
      </c>
      <c r="J24" s="15">
        <f t="shared" si="5"/>
        <v>0</v>
      </c>
    </row>
    <row r="25" spans="2:10" s="13" customFormat="1" ht="36" customHeight="1" x14ac:dyDescent="0.25">
      <c r="B25" s="14"/>
      <c r="C25" s="16"/>
      <c r="D25" s="17" t="s">
        <v>25</v>
      </c>
      <c r="E25" s="18">
        <v>0</v>
      </c>
      <c r="F25" s="19">
        <v>0</v>
      </c>
      <c r="G25" s="20">
        <f>SUM(E25:F25)</f>
        <v>0</v>
      </c>
      <c r="H25" s="19">
        <v>0</v>
      </c>
      <c r="I25" s="19">
        <v>0</v>
      </c>
      <c r="J25" s="21">
        <f>(G25-H25)</f>
        <v>0</v>
      </c>
    </row>
    <row r="26" spans="2:10" s="13" customFormat="1" ht="27" customHeight="1" x14ac:dyDescent="0.25">
      <c r="B26" s="14"/>
      <c r="C26" s="16"/>
      <c r="D26" s="17" t="s">
        <v>26</v>
      </c>
      <c r="E26" s="18">
        <v>0</v>
      </c>
      <c r="F26" s="19">
        <v>0</v>
      </c>
      <c r="G26" s="20">
        <f>SUM(E26:F26)</f>
        <v>0</v>
      </c>
      <c r="H26" s="19">
        <v>0</v>
      </c>
      <c r="I26" s="19">
        <v>0</v>
      </c>
      <c r="J26" s="21">
        <f>(G26-H26)</f>
        <v>0</v>
      </c>
    </row>
    <row r="27" spans="2:10" s="13" customFormat="1" x14ac:dyDescent="0.25">
      <c r="B27" s="14"/>
      <c r="C27" s="16"/>
      <c r="D27" s="17" t="s">
        <v>27</v>
      </c>
      <c r="E27" s="18">
        <v>0</v>
      </c>
      <c r="F27" s="19">
        <v>0</v>
      </c>
      <c r="G27" s="20">
        <f>SUM(E27:F27)</f>
        <v>0</v>
      </c>
      <c r="H27" s="19">
        <v>0</v>
      </c>
      <c r="I27" s="19">
        <v>0</v>
      </c>
      <c r="J27" s="21">
        <f>(G27-H27)</f>
        <v>0</v>
      </c>
    </row>
    <row r="28" spans="2:10" s="13" customFormat="1" x14ac:dyDescent="0.25">
      <c r="B28" s="14"/>
      <c r="C28" s="36" t="s">
        <v>28</v>
      </c>
      <c r="D28" s="37"/>
      <c r="E28" s="15">
        <f t="shared" ref="E28:J28" si="6">SUM(E29:E30)</f>
        <v>0</v>
      </c>
      <c r="F28" s="15">
        <f t="shared" si="6"/>
        <v>0</v>
      </c>
      <c r="G28" s="15">
        <f t="shared" si="6"/>
        <v>0</v>
      </c>
      <c r="H28" s="15">
        <f t="shared" si="6"/>
        <v>0</v>
      </c>
      <c r="I28" s="15">
        <f t="shared" si="6"/>
        <v>0</v>
      </c>
      <c r="J28" s="15">
        <f t="shared" si="6"/>
        <v>0</v>
      </c>
    </row>
    <row r="29" spans="2:10" s="13" customFormat="1" ht="28.5" customHeight="1" x14ac:dyDescent="0.25">
      <c r="B29" s="14"/>
      <c r="C29" s="16"/>
      <c r="D29" s="17" t="s">
        <v>29</v>
      </c>
      <c r="E29" s="18">
        <v>0</v>
      </c>
      <c r="F29" s="19">
        <v>0</v>
      </c>
      <c r="G29" s="20">
        <f>SUM(E29:F29)</f>
        <v>0</v>
      </c>
      <c r="H29" s="19">
        <v>0</v>
      </c>
      <c r="I29" s="19">
        <v>0</v>
      </c>
      <c r="J29" s="21">
        <f>(G29-H29)</f>
        <v>0</v>
      </c>
    </row>
    <row r="30" spans="2:10" s="13" customFormat="1" ht="21" customHeight="1" x14ac:dyDescent="0.25">
      <c r="B30" s="14"/>
      <c r="C30" s="16"/>
      <c r="D30" s="17" t="s">
        <v>30</v>
      </c>
      <c r="E30" s="18">
        <v>0</v>
      </c>
      <c r="F30" s="19">
        <v>0</v>
      </c>
      <c r="G30" s="20">
        <f>SUM(E30:F30)</f>
        <v>0</v>
      </c>
      <c r="H30" s="19">
        <v>0</v>
      </c>
      <c r="I30" s="19">
        <v>0</v>
      </c>
      <c r="J30" s="21">
        <f>(G30-H30)</f>
        <v>0</v>
      </c>
    </row>
    <row r="31" spans="2:10" s="13" customFormat="1" x14ac:dyDescent="0.25">
      <c r="B31" s="14"/>
      <c r="C31" s="36" t="s">
        <v>31</v>
      </c>
      <c r="D31" s="37"/>
      <c r="E31" s="15">
        <f t="shared" ref="E31:J31" si="7">SUM(E32:E35)</f>
        <v>0</v>
      </c>
      <c r="F31" s="15">
        <f t="shared" si="7"/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</row>
    <row r="32" spans="2:10" s="13" customFormat="1" x14ac:dyDescent="0.25">
      <c r="B32" s="14"/>
      <c r="C32" s="16"/>
      <c r="D32" s="17" t="s">
        <v>32</v>
      </c>
      <c r="E32" s="18">
        <v>0</v>
      </c>
      <c r="F32" s="19">
        <v>0</v>
      </c>
      <c r="G32" s="20">
        <f>SUM(E32:F32)</f>
        <v>0</v>
      </c>
      <c r="H32" s="19">
        <v>0</v>
      </c>
      <c r="I32" s="19">
        <v>0</v>
      </c>
      <c r="J32" s="21">
        <f>(G32-H32)</f>
        <v>0</v>
      </c>
    </row>
    <row r="33" spans="2:10" s="13" customFormat="1" x14ac:dyDescent="0.25">
      <c r="B33" s="14"/>
      <c r="C33" s="16"/>
      <c r="D33" s="17" t="s">
        <v>33</v>
      </c>
      <c r="E33" s="18">
        <v>0</v>
      </c>
      <c r="F33" s="19">
        <v>0</v>
      </c>
      <c r="G33" s="20">
        <f>SUM(E33:F33)</f>
        <v>0</v>
      </c>
      <c r="H33" s="19">
        <v>0</v>
      </c>
      <c r="I33" s="19">
        <v>0</v>
      </c>
      <c r="J33" s="21">
        <f>(G33-H33)</f>
        <v>0</v>
      </c>
    </row>
    <row r="34" spans="2:10" s="13" customFormat="1" x14ac:dyDescent="0.25">
      <c r="B34" s="14"/>
      <c r="C34" s="16"/>
      <c r="D34" s="17" t="s">
        <v>34</v>
      </c>
      <c r="E34" s="18">
        <v>0</v>
      </c>
      <c r="F34" s="19">
        <v>0</v>
      </c>
      <c r="G34" s="20">
        <f>SUM(E34:F34)</f>
        <v>0</v>
      </c>
      <c r="H34" s="19">
        <v>0</v>
      </c>
      <c r="I34" s="19">
        <v>0</v>
      </c>
      <c r="J34" s="21">
        <f>(G34-H34)</f>
        <v>0</v>
      </c>
    </row>
    <row r="35" spans="2:10" s="13" customFormat="1" x14ac:dyDescent="0.25">
      <c r="B35" s="14"/>
      <c r="C35" s="16"/>
      <c r="D35" s="17" t="s">
        <v>35</v>
      </c>
      <c r="E35" s="18">
        <v>0</v>
      </c>
      <c r="F35" s="19">
        <v>0</v>
      </c>
      <c r="G35" s="20">
        <f>SUM(E35:F35)</f>
        <v>0</v>
      </c>
      <c r="H35" s="19">
        <v>0</v>
      </c>
      <c r="I35" s="19">
        <v>0</v>
      </c>
      <c r="J35" s="21">
        <f>(G35-H35)</f>
        <v>0</v>
      </c>
    </row>
    <row r="36" spans="2:10" s="13" customFormat="1" ht="27" customHeight="1" x14ac:dyDescent="0.25">
      <c r="B36" s="14"/>
      <c r="C36" s="36" t="s">
        <v>36</v>
      </c>
      <c r="D36" s="37"/>
      <c r="E36" s="15">
        <f t="shared" ref="E36:J36" si="8">SUM(E37)</f>
        <v>0</v>
      </c>
      <c r="F36" s="15">
        <f t="shared" si="8"/>
        <v>0</v>
      </c>
      <c r="G36" s="15">
        <f t="shared" si="8"/>
        <v>0</v>
      </c>
      <c r="H36" s="15">
        <f t="shared" si="8"/>
        <v>0</v>
      </c>
      <c r="I36" s="15">
        <f t="shared" si="8"/>
        <v>0</v>
      </c>
      <c r="J36" s="15">
        <f t="shared" si="8"/>
        <v>0</v>
      </c>
    </row>
    <row r="37" spans="2:10" s="13" customFormat="1" x14ac:dyDescent="0.25">
      <c r="B37" s="14"/>
      <c r="C37" s="16"/>
      <c r="D37" s="17" t="s">
        <v>37</v>
      </c>
      <c r="E37" s="18">
        <v>0</v>
      </c>
      <c r="F37" s="19">
        <v>0</v>
      </c>
      <c r="G37" s="20">
        <f>SUM(E37:F37)</f>
        <v>0</v>
      </c>
      <c r="H37" s="19">
        <v>0</v>
      </c>
      <c r="I37" s="19">
        <v>0</v>
      </c>
      <c r="J37" s="21">
        <f>(G37-H37)</f>
        <v>0</v>
      </c>
    </row>
    <row r="38" spans="2:10" s="13" customFormat="1" ht="16.5" customHeight="1" x14ac:dyDescent="0.25">
      <c r="B38" s="38" t="s">
        <v>38</v>
      </c>
      <c r="C38" s="39"/>
      <c r="D38" s="40"/>
      <c r="E38" s="18">
        <v>0</v>
      </c>
      <c r="F38" s="19">
        <v>0</v>
      </c>
      <c r="G38" s="20">
        <f>SUM(E38:F38)</f>
        <v>0</v>
      </c>
      <c r="H38" s="19">
        <v>0</v>
      </c>
      <c r="I38" s="19">
        <v>0</v>
      </c>
      <c r="J38" s="21">
        <f>(G38-H38)</f>
        <v>0</v>
      </c>
    </row>
    <row r="39" spans="2:10" s="13" customFormat="1" ht="23.25" customHeight="1" x14ac:dyDescent="0.25">
      <c r="B39" s="38" t="s">
        <v>39</v>
      </c>
      <c r="C39" s="39"/>
      <c r="D39" s="40"/>
      <c r="E39" s="18">
        <v>0</v>
      </c>
      <c r="F39" s="19">
        <v>0</v>
      </c>
      <c r="G39" s="20">
        <f>SUM(E39:F39)</f>
        <v>0</v>
      </c>
      <c r="H39" s="19">
        <v>0</v>
      </c>
      <c r="I39" s="19">
        <v>0</v>
      </c>
      <c r="J39" s="21">
        <f>(G39-H39)</f>
        <v>0</v>
      </c>
    </row>
    <row r="40" spans="2:10" s="13" customFormat="1" ht="15.75" customHeight="1" x14ac:dyDescent="0.25">
      <c r="B40" s="38" t="s">
        <v>40</v>
      </c>
      <c r="C40" s="39"/>
      <c r="D40" s="40"/>
      <c r="E40" s="18">
        <v>0</v>
      </c>
      <c r="F40" s="19">
        <v>0</v>
      </c>
      <c r="G40" s="20">
        <f>SUM(E40:F40)</f>
        <v>0</v>
      </c>
      <c r="H40" s="19">
        <v>0</v>
      </c>
      <c r="I40" s="19">
        <v>0</v>
      </c>
      <c r="J40" s="21">
        <f>(G40-H40)</f>
        <v>0</v>
      </c>
    </row>
    <row r="41" spans="2:10" s="13" customFormat="1" x14ac:dyDescent="0.25">
      <c r="B41" s="22"/>
      <c r="C41" s="23"/>
      <c r="D41" s="24"/>
      <c r="E41" s="25"/>
      <c r="F41" s="26"/>
      <c r="G41" s="26"/>
      <c r="H41" s="26"/>
      <c r="I41" s="26"/>
      <c r="J41" s="26"/>
    </row>
    <row r="42" spans="2:10" s="13" customFormat="1" x14ac:dyDescent="0.25">
      <c r="B42" s="27"/>
      <c r="C42" s="41" t="s">
        <v>41</v>
      </c>
      <c r="D42" s="42"/>
      <c r="E42" s="28">
        <f t="shared" ref="E42:J42" si="9">SUM(E11,E38,E39,E40)</f>
        <v>7200000</v>
      </c>
      <c r="F42" s="28">
        <f t="shared" si="9"/>
        <v>0</v>
      </c>
      <c r="G42" s="28">
        <f t="shared" si="9"/>
        <v>7200000</v>
      </c>
      <c r="H42" s="28">
        <f t="shared" si="9"/>
        <v>3299232.57</v>
      </c>
      <c r="I42" s="28">
        <f t="shared" si="9"/>
        <v>3133592.38</v>
      </c>
      <c r="J42" s="28">
        <f t="shared" si="9"/>
        <v>3900767.43</v>
      </c>
    </row>
    <row r="43" spans="2:10" s="13" customFormat="1" x14ac:dyDescent="0.25">
      <c r="B43" s="33"/>
      <c r="C43" s="34"/>
      <c r="D43" s="34"/>
      <c r="E43" s="35"/>
      <c r="F43" s="35"/>
      <c r="G43" s="35"/>
      <c r="H43" s="35"/>
      <c r="I43" s="35"/>
      <c r="J43" s="35"/>
    </row>
    <row r="44" spans="2:10" s="13" customFormat="1" x14ac:dyDescent="0.25">
      <c r="B44" s="33"/>
      <c r="C44" s="34"/>
      <c r="D44" s="34"/>
      <c r="E44" s="35"/>
      <c r="F44" s="35"/>
      <c r="G44" s="35"/>
      <c r="H44" s="35"/>
      <c r="I44" s="35"/>
      <c r="J44" s="35"/>
    </row>
    <row r="45" spans="2:10" s="13" customFormat="1" x14ac:dyDescent="0.25">
      <c r="B45" s="33"/>
      <c r="C45" s="34"/>
      <c r="D45" s="34"/>
      <c r="E45" s="35"/>
      <c r="F45" s="35"/>
      <c r="G45" s="35"/>
      <c r="H45" s="35"/>
      <c r="I45" s="35"/>
      <c r="J45" s="35"/>
    </row>
    <row r="46" spans="2:10" s="13" customFormat="1" x14ac:dyDescent="0.25">
      <c r="B46" s="33"/>
      <c r="C46" s="34"/>
      <c r="D46" s="34"/>
      <c r="E46" s="35"/>
      <c r="F46" s="35"/>
      <c r="G46" s="35"/>
      <c r="H46" s="35"/>
      <c r="I46" s="35"/>
      <c r="J46" s="35"/>
    </row>
    <row r="47" spans="2:10" s="13" customFormat="1" x14ac:dyDescent="0.25"/>
    <row r="48" spans="2:10" ht="15" customHeight="1" x14ac:dyDescent="0.3">
      <c r="C48" s="66" t="s">
        <v>44</v>
      </c>
      <c r="D48" s="67"/>
      <c r="G48" s="66" t="s">
        <v>46</v>
      </c>
      <c r="H48" s="67"/>
      <c r="I48" s="67"/>
    </row>
    <row r="49" spans="3:9" ht="15" customHeight="1" x14ac:dyDescent="0.3">
      <c r="C49" s="68" t="s">
        <v>45</v>
      </c>
      <c r="D49" s="69"/>
      <c r="G49" s="68" t="s">
        <v>47</v>
      </c>
      <c r="H49" s="69"/>
      <c r="I49" s="69"/>
    </row>
    <row r="50" spans="3:9" ht="30" customHeight="1" x14ac:dyDescent="0.25"/>
    <row r="51" spans="3:9" s="29" customFormat="1" ht="15" customHeight="1" x14ac:dyDescent="0.3">
      <c r="C51" s="70"/>
      <c r="D51" s="69"/>
      <c r="G51" s="70"/>
      <c r="H51" s="69"/>
      <c r="I51" s="69"/>
    </row>
    <row r="52" spans="3:9" s="30" customFormat="1" ht="15" customHeight="1" x14ac:dyDescent="0.3">
      <c r="C52" s="71"/>
      <c r="D52" s="72"/>
      <c r="G52" s="71"/>
      <c r="H52" s="72"/>
      <c r="I52" s="72"/>
    </row>
    <row r="53" spans="3:9" s="30" customFormat="1" ht="15" customHeight="1" x14ac:dyDescent="0.3">
      <c r="C53" s="31"/>
      <c r="D53" s="32"/>
      <c r="G53" s="31"/>
      <c r="H53" s="32"/>
      <c r="I53" s="32"/>
    </row>
    <row r="54" spans="3:9" s="30" customFormat="1" ht="15" customHeight="1" x14ac:dyDescent="0.3">
      <c r="C54" s="71"/>
      <c r="D54" s="72"/>
      <c r="G54" s="71"/>
      <c r="H54" s="72"/>
      <c r="I54" s="72"/>
    </row>
    <row r="55" spans="3:9" s="30" customFormat="1" ht="15" customHeight="1" x14ac:dyDescent="0.3">
      <c r="C55" s="71"/>
      <c r="D55" s="72"/>
      <c r="G55" s="71"/>
      <c r="H55" s="72"/>
      <c r="I55" s="72"/>
    </row>
  </sheetData>
  <mergeCells count="30">
    <mergeCell ref="C52:D52"/>
    <mergeCell ref="G52:I52"/>
    <mergeCell ref="C54:D54"/>
    <mergeCell ref="G54:I54"/>
    <mergeCell ref="C55:D55"/>
    <mergeCell ref="G55:I55"/>
    <mergeCell ref="C48:D48"/>
    <mergeCell ref="C49:D49"/>
    <mergeCell ref="G48:I48"/>
    <mergeCell ref="G49:I49"/>
    <mergeCell ref="C51:D51"/>
    <mergeCell ref="G51:I51"/>
    <mergeCell ref="C31:D31"/>
    <mergeCell ref="B2:J2"/>
    <mergeCell ref="B3:J3"/>
    <mergeCell ref="B4:J4"/>
    <mergeCell ref="B5:J5"/>
    <mergeCell ref="B8:D10"/>
    <mergeCell ref="E8:I8"/>
    <mergeCell ref="J8:J9"/>
    <mergeCell ref="C36:D36"/>
    <mergeCell ref="B38:D38"/>
    <mergeCell ref="B39:D39"/>
    <mergeCell ref="B40:D40"/>
    <mergeCell ref="C42:D42"/>
    <mergeCell ref="B11:D11"/>
    <mergeCell ref="C12:D12"/>
    <mergeCell ref="C15:D15"/>
    <mergeCell ref="C24:D24"/>
    <mergeCell ref="C28:D28"/>
  </mergeCells>
  <printOptions horizontalCentered="1" verticalCentered="1"/>
  <pageMargins left="0.31496062992125984" right="0.31496062992125984" top="0.35433070866141736" bottom="0.35433070866141736" header="0" footer="0"/>
  <pageSetup scale="63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1_Gto_Cat_Prog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Maria</cp:lastModifiedBy>
  <cp:lastPrinted>2022-08-02T14:42:15Z</cp:lastPrinted>
  <dcterms:created xsi:type="dcterms:W3CDTF">2014-09-29T18:50:46Z</dcterms:created>
  <dcterms:modified xsi:type="dcterms:W3CDTF">2022-10-29T14:41:54Z</dcterms:modified>
</cp:coreProperties>
</file>