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3" i="1" l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<sst xmlns="http://schemas.openxmlformats.org/spreadsheetml/2006/main" count="38" uniqueCount="38">
  <si>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</si>
  <si>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</si>
  <si>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</si>
  <si>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</si>
  <si>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</si>
  <si>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</si>
  <si>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</si>
  <si>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</si>
  <si>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</si>
  <si>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</si>
  <si>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</si>
  <si>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</si>
  <si>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</si>
  <si>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</si>
  <si>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30 de Septiembre de 2023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</si>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</sst>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3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73" fontId="5" fillId="0" borderId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8" xfId="2" applyNumberFormat="1" applyFont="1" applyFill="1" applyBorder="1" applyAlignment="1" applyProtection="1">
      <alignment horizontal="center"/>
    </xf>
    <xf numFmtId="37" fontId="12" fillId="3" borderId="9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7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5</xdr:row>
      <xdr:rowOff>123825</xdr:rowOff>
    </xdr:from>
    <xdr:to>
      <xdr:col>6</xdr:col>
      <xdr:colOff>1162050</xdr:colOff>
      <xdr:row>8</xdr:row>
      <xdr:rowOff>161925</xdr:rowOff>
    </xdr:to>
    <xdr:pic>
      <xdr:nvPicPr>
        <xdr:cNvPr id="1025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200025"/>
          <a:ext cx="619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5" zoomScale="85" zoomScaleNormal="85" workbookViewId="0">
      <selection activeCell="B5" sqref="B5:H51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9" t="s">
        <v>37</v>
      </c>
      <c r="C6" s="39"/>
      <c r="D6" s="39"/>
      <c r="E6" s="39"/>
      <c r="F6" s="39"/>
      <c r="G6" s="39"/>
      <c r="H6" s="39"/>
    </row>
    <row r="7" spans="2:8" x14ac:dyDescent="0.2">
      <c r="B7" s="40" t="s">
        <v>13</v>
      </c>
      <c r="C7" s="40"/>
      <c r="D7" s="40"/>
      <c r="E7" s="40"/>
      <c r="F7" s="40"/>
      <c r="G7" s="40"/>
      <c r="H7" s="40"/>
    </row>
    <row r="8" spans="2:8" x14ac:dyDescent="0.2">
      <c r="B8" s="44" t="s">
        <v>2</v>
      </c>
      <c r="C8" s="44"/>
      <c r="D8" s="44"/>
      <c r="E8" s="44"/>
      <c r="F8" s="44"/>
      <c r="G8" s="44"/>
      <c r="H8" s="44"/>
    </row>
    <row r="9" spans="2:8" x14ac:dyDescent="0.2">
      <c r="B9" s="44" t="s">
        <v>3</v>
      </c>
      <c r="C9" s="44"/>
      <c r="D9" s="44"/>
      <c r="E9" s="44"/>
      <c r="F9" s="44"/>
      <c r="G9" s="44"/>
      <c r="H9" s="44"/>
    </row>
    <row r="10" spans="2:8" x14ac:dyDescent="0.2">
      <c r="B10" s="44" t="s">
        <v>14</v>
      </c>
      <c r="C10" s="44"/>
      <c r="D10" s="44"/>
      <c r="E10" s="44"/>
      <c r="F10" s="44"/>
      <c r="G10" s="44"/>
      <c r="H10" s="44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41" t="s">
        <v>4</v>
      </c>
      <c r="C12" s="32" t="s">
        <v>5</v>
      </c>
      <c r="D12" s="33"/>
      <c r="E12" s="33"/>
      <c r="F12" s="33"/>
      <c r="G12" s="34"/>
      <c r="H12" s="35" t="s">
        <v>6</v>
      </c>
    </row>
    <row r="13" spans="2:8" ht="24" x14ac:dyDescent="0.2">
      <c r="B13" s="42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35"/>
    </row>
    <row r="14" spans="2:8" x14ac:dyDescent="0.2">
      <c r="B14" s="43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6" t="s">
        <v>15</v>
      </c>
      <c r="C16" s="24">
        <v>794017.77</v>
      </c>
      <c r="D16" s="24">
        <v>0</v>
      </c>
      <c r="E16" s="25">
        <f t="shared" ref="E16:E33" si="0">C16+D16</f>
        <v>794017.77</v>
      </c>
      <c r="F16" s="24">
        <v>592822.36</v>
      </c>
      <c r="G16" s="24">
        <v>592822.36</v>
      </c>
      <c r="H16" s="25">
        <f t="shared" ref="H16:H33" si="1">E16-F16</f>
        <v>201195.41000000003</v>
      </c>
    </row>
    <row r="17" spans="2:8" x14ac:dyDescent="0.2">
      <c r="B17" s="27" t="s">
        <v>16</v>
      </c>
      <c r="C17" s="20">
        <v>619251</v>
      </c>
      <c r="D17" s="20">
        <v>0</v>
      </c>
      <c r="E17" s="21">
        <f t="shared" si="0"/>
        <v>619251</v>
      </c>
      <c r="F17" s="20">
        <v>209196.39</v>
      </c>
      <c r="G17" s="20">
        <v>209196.39</v>
      </c>
      <c r="H17" s="21">
        <f t="shared" si="1"/>
        <v>410054.61</v>
      </c>
    </row>
    <row r="18" spans="2:8" x14ac:dyDescent="0.2">
      <c r="B18" s="27" t="s">
        <v>17</v>
      </c>
      <c r="C18" s="20">
        <v>144402.04999999999</v>
      </c>
      <c r="D18" s="20">
        <v>0</v>
      </c>
      <c r="E18" s="21">
        <f t="shared" si="0"/>
        <v>144402.04999999999</v>
      </c>
      <c r="F18" s="20">
        <v>372555.97</v>
      </c>
      <c r="G18" s="20">
        <v>372555.97</v>
      </c>
      <c r="H18" s="21">
        <f t="shared" si="1"/>
        <v>-228153.91999999998</v>
      </c>
    </row>
    <row r="19" spans="2:8" x14ac:dyDescent="0.2">
      <c r="B19" s="27" t="s">
        <v>18</v>
      </c>
      <c r="C19" s="20">
        <v>30364.720000000001</v>
      </c>
      <c r="D19" s="20">
        <v>0</v>
      </c>
      <c r="E19" s="21">
        <f t="shared" si="0"/>
        <v>30364.720000000001</v>
      </c>
      <c r="F19" s="20">
        <v>11070</v>
      </c>
      <c r="G19" s="20">
        <v>11070</v>
      </c>
      <c r="H19" s="21">
        <f t="shared" si="1"/>
        <v>19294.72</v>
      </c>
    </row>
    <row r="20" spans="2:8" x14ac:dyDescent="0.2">
      <c r="B20" s="26" t="s">
        <v>19</v>
      </c>
      <c r="C20" s="24">
        <v>4468139.76</v>
      </c>
      <c r="D20" s="24">
        <v>0</v>
      </c>
      <c r="E20" s="25">
        <f t="shared" si="0"/>
        <v>4468139.76</v>
      </c>
      <c r="F20" s="24">
        <v>3112194.14</v>
      </c>
      <c r="G20" s="24">
        <v>3112194.14</v>
      </c>
      <c r="H20" s="25">
        <f t="shared" si="1"/>
        <v>1355945.6199999996</v>
      </c>
    </row>
    <row r="21" spans="2:8" x14ac:dyDescent="0.2">
      <c r="B21" s="27" t="s">
        <v>20</v>
      </c>
      <c r="C21" s="20">
        <v>4461360.8899999997</v>
      </c>
      <c r="D21" s="20">
        <v>0</v>
      </c>
      <c r="E21" s="21">
        <f t="shared" si="0"/>
        <v>4461360.8899999997</v>
      </c>
      <c r="F21" s="20">
        <v>3112194.14</v>
      </c>
      <c r="G21" s="20">
        <v>3112194.14</v>
      </c>
      <c r="H21" s="21">
        <f t="shared" si="1"/>
        <v>1349166.7499999995</v>
      </c>
    </row>
    <row r="22" spans="2:8" x14ac:dyDescent="0.2">
      <c r="B22" s="27" t="s">
        <v>21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6" t="s">
        <v>22</v>
      </c>
      <c r="C23" s="24">
        <v>25328.03</v>
      </c>
      <c r="D23" s="24">
        <v>0</v>
      </c>
      <c r="E23" s="25">
        <f t="shared" si="0"/>
        <v>25328.03</v>
      </c>
      <c r="F23" s="24">
        <v>12340</v>
      </c>
      <c r="G23" s="24">
        <v>12340</v>
      </c>
      <c r="H23" s="25">
        <f t="shared" si="1"/>
        <v>12988.029999999999</v>
      </c>
    </row>
    <row r="24" spans="2:8" ht="24" x14ac:dyDescent="0.2">
      <c r="B24" s="27" t="s">
        <v>23</v>
      </c>
      <c r="C24" s="20">
        <v>25328.03</v>
      </c>
      <c r="D24" s="20">
        <v>0</v>
      </c>
      <c r="E24" s="21">
        <f t="shared" si="0"/>
        <v>25328.03</v>
      </c>
      <c r="F24" s="20">
        <v>12340</v>
      </c>
      <c r="G24" s="20">
        <v>12340</v>
      </c>
      <c r="H24" s="21">
        <f t="shared" si="1"/>
        <v>12988.029999999999</v>
      </c>
    </row>
    <row r="25" spans="2:8" x14ac:dyDescent="0.2">
      <c r="B25" s="26" t="s">
        <v>24</v>
      </c>
      <c r="C25" s="24">
        <v>1912514.44</v>
      </c>
      <c r="D25" s="24">
        <v>0</v>
      </c>
      <c r="E25" s="25">
        <f t="shared" si="0"/>
        <v>1912514.44</v>
      </c>
      <c r="F25" s="24">
        <v>1097880.98</v>
      </c>
      <c r="G25" s="24">
        <v>1097880.98</v>
      </c>
      <c r="H25" s="25">
        <f t="shared" si="1"/>
        <v>814633.46</v>
      </c>
    </row>
    <row r="26" spans="2:8" x14ac:dyDescent="0.2">
      <c r="B26" s="27" t="s">
        <v>25</v>
      </c>
      <c r="C26" s="20">
        <v>27219.73</v>
      </c>
      <c r="D26" s="20">
        <v>0</v>
      </c>
      <c r="E26" s="21">
        <f t="shared" si="0"/>
        <v>27219.73</v>
      </c>
      <c r="F26" s="20">
        <v>1600</v>
      </c>
      <c r="G26" s="20">
        <v>1600</v>
      </c>
      <c r="H26" s="21">
        <f t="shared" si="1"/>
        <v>25619.73</v>
      </c>
    </row>
    <row r="27" spans="2:8" ht="24" x14ac:dyDescent="0.2">
      <c r="B27" s="27" t="s">
        <v>26</v>
      </c>
      <c r="C27" s="20">
        <v>34090.99</v>
      </c>
      <c r="D27" s="20">
        <v>0</v>
      </c>
      <c r="E27" s="21">
        <f t="shared" si="0"/>
        <v>34090.99</v>
      </c>
      <c r="F27" s="20">
        <v>18480.669999999998</v>
      </c>
      <c r="G27" s="20">
        <v>18480.669999999998</v>
      </c>
      <c r="H27" s="21">
        <f t="shared" si="1"/>
        <v>15610.32</v>
      </c>
    </row>
    <row r="28" spans="2:8" ht="24" x14ac:dyDescent="0.2">
      <c r="B28" s="27" t="s">
        <v>27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7" t="s">
        <v>28</v>
      </c>
      <c r="C29" s="20">
        <v>674215.54</v>
      </c>
      <c r="D29" s="20">
        <v>0</v>
      </c>
      <c r="E29" s="21">
        <f t="shared" si="0"/>
        <v>674215.54</v>
      </c>
      <c r="F29" s="20">
        <v>897669.47</v>
      </c>
      <c r="G29" s="20">
        <v>897669.47</v>
      </c>
      <c r="H29" s="21">
        <f t="shared" si="1"/>
        <v>-223453.92999999993</v>
      </c>
    </row>
    <row r="30" spans="2:8" x14ac:dyDescent="0.2">
      <c r="B30" s="27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74979.48</v>
      </c>
      <c r="G30" s="20">
        <v>74979.48</v>
      </c>
      <c r="H30" s="21">
        <f t="shared" si="1"/>
        <v>208910.84000000003</v>
      </c>
    </row>
    <row r="31" spans="2:8" x14ac:dyDescent="0.2">
      <c r="B31" s="27" t="s">
        <v>30</v>
      </c>
      <c r="C31" s="20">
        <v>44737.07</v>
      </c>
      <c r="D31" s="20">
        <v>0</v>
      </c>
      <c r="E31" s="21">
        <f t="shared" si="0"/>
        <v>44737.07</v>
      </c>
      <c r="F31" s="20">
        <v>13337.56</v>
      </c>
      <c r="G31" s="20">
        <v>13337.56</v>
      </c>
      <c r="H31" s="21">
        <f t="shared" si="1"/>
        <v>31399.510000000002</v>
      </c>
    </row>
    <row r="32" spans="2:8" x14ac:dyDescent="0.2">
      <c r="B32" s="27" t="s">
        <v>31</v>
      </c>
      <c r="C32" s="20">
        <v>487471.98</v>
      </c>
      <c r="D32" s="20">
        <v>0</v>
      </c>
      <c r="E32" s="21">
        <f t="shared" si="0"/>
        <v>487471.98</v>
      </c>
      <c r="F32" s="20">
        <v>46543.8</v>
      </c>
      <c r="G32" s="20">
        <v>46543.8</v>
      </c>
      <c r="H32" s="21">
        <f t="shared" si="1"/>
        <v>440928.18</v>
      </c>
    </row>
    <row r="33" spans="2:8" x14ac:dyDescent="0.2">
      <c r="B33" s="27" t="s">
        <v>32</v>
      </c>
      <c r="C33" s="20">
        <v>354795.54</v>
      </c>
      <c r="D33" s="20">
        <v>0</v>
      </c>
      <c r="E33" s="21">
        <f t="shared" si="0"/>
        <v>354795.54</v>
      </c>
      <c r="F33" s="20">
        <v>45270</v>
      </c>
      <c r="G33" s="20">
        <v>45270</v>
      </c>
      <c r="H33" s="21">
        <f t="shared" si="1"/>
        <v>309525.53999999998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2">
        <v>7200000</v>
      </c>
      <c r="D48" s="22">
        <v>0</v>
      </c>
      <c r="E48" s="22">
        <v>7200000</v>
      </c>
      <c r="F48" s="22">
        <v>4815237.4800000004</v>
      </c>
      <c r="G48" s="22">
        <v>4815237.4800000004</v>
      </c>
      <c r="H48" s="22">
        <v>2384762.52</v>
      </c>
    </row>
    <row r="49" spans="1:8" s="11" customFormat="1" ht="24" customHeight="1" x14ac:dyDescent="0.25">
      <c r="B49" s="12"/>
      <c r="C49" s="18"/>
      <c r="D49" s="18"/>
      <c r="E49" s="18"/>
      <c r="F49" s="18"/>
      <c r="G49" s="18"/>
      <c r="H49" s="18"/>
    </row>
    <row r="50" spans="1:8" ht="15" customHeight="1" x14ac:dyDescent="0.2">
      <c r="A50" s="15"/>
      <c r="B50" s="36" t="s">
        <v>33</v>
      </c>
      <c r="C50" s="36"/>
      <c r="D50" s="36"/>
      <c r="F50" s="36" t="s">
        <v>35</v>
      </c>
      <c r="G50" s="36"/>
      <c r="H50" s="36"/>
    </row>
    <row r="51" spans="1:8" s="13" customFormat="1" ht="15" customHeight="1" x14ac:dyDescent="0.2">
      <c r="A51" s="15"/>
      <c r="B51" s="37" t="s">
        <v>34</v>
      </c>
      <c r="C51" s="37"/>
      <c r="D51" s="37"/>
      <c r="F51" s="38" t="s">
        <v>36</v>
      </c>
      <c r="G51" s="38"/>
      <c r="H51" s="38"/>
    </row>
    <row r="52" spans="1:8" s="13" customFormat="1" ht="30" customHeight="1" x14ac:dyDescent="0.2">
      <c r="B52" s="16"/>
      <c r="C52" s="16"/>
      <c r="D52" s="16"/>
      <c r="F52" s="16"/>
      <c r="G52" s="16"/>
      <c r="H52" s="16"/>
    </row>
    <row r="53" spans="1:8" s="28" customFormat="1" ht="15" customHeight="1" x14ac:dyDescent="0.25">
      <c r="B53" s="46"/>
      <c r="C53" s="47"/>
      <c r="D53" s="47"/>
      <c r="F53" s="46"/>
      <c r="G53" s="47"/>
      <c r="H53" s="47"/>
    </row>
    <row r="54" spans="1:8" s="29" customFormat="1" ht="22.15" customHeight="1" x14ac:dyDescent="0.2">
      <c r="B54" s="38"/>
      <c r="C54" s="45"/>
      <c r="D54" s="45"/>
      <c r="F54" s="38"/>
      <c r="G54" s="45"/>
      <c r="H54" s="45"/>
    </row>
    <row r="55" spans="1:8" s="29" customFormat="1" ht="22.15" customHeight="1" x14ac:dyDescent="0.2">
      <c r="B55" s="23"/>
      <c r="C55" s="30"/>
      <c r="D55" s="30"/>
      <c r="F55" s="23"/>
      <c r="G55" s="30"/>
      <c r="H55" s="30"/>
    </row>
    <row r="56" spans="1:8" s="29" customFormat="1" ht="15" customHeight="1" x14ac:dyDescent="0.2">
      <c r="B56" s="38"/>
      <c r="C56" s="45"/>
      <c r="D56" s="45"/>
      <c r="F56" s="38"/>
      <c r="G56" s="45"/>
      <c r="H56" s="45"/>
    </row>
    <row r="57" spans="1:8" s="29" customFormat="1" ht="22.15" customHeight="1" x14ac:dyDescent="0.2">
      <c r="B57" s="38"/>
      <c r="C57" s="45"/>
      <c r="D57" s="45"/>
      <c r="F57" s="38"/>
      <c r="G57" s="45"/>
      <c r="H57" s="45"/>
    </row>
    <row r="58" spans="1:8" s="13" customFormat="1" ht="15" hidden="1" customHeight="1" x14ac:dyDescent="0.2">
      <c r="A58" s="17"/>
      <c r="B58" s="31"/>
      <c r="C58" s="31"/>
      <c r="D58" s="31"/>
      <c r="F58" s="31"/>
      <c r="G58" s="31"/>
      <c r="H58" s="31"/>
    </row>
    <row r="59" spans="1:8" s="13" customFormat="1" ht="24" hidden="1" customHeight="1" x14ac:dyDescent="0.2">
      <c r="B59" s="31"/>
      <c r="C59" s="31"/>
      <c r="D59" s="31"/>
      <c r="F59" s="31"/>
      <c r="G59" s="31"/>
      <c r="H59" s="31"/>
    </row>
    <row r="60" spans="1:8" s="13" customFormat="1" ht="24" hidden="1" customHeight="1" x14ac:dyDescent="0.2">
      <c r="B60" s="16"/>
      <c r="C60" s="16"/>
      <c r="D60" s="16"/>
      <c r="F60" s="14"/>
      <c r="G60" s="14"/>
    </row>
    <row r="61" spans="1:8" s="13" customFormat="1" ht="15" hidden="1" customHeight="1" x14ac:dyDescent="0.2">
      <c r="B61" s="31"/>
      <c r="C61" s="31"/>
      <c r="D61" s="31"/>
      <c r="F61" s="31"/>
      <c r="G61" s="31"/>
      <c r="H61" s="31"/>
    </row>
    <row r="62" spans="1:8" s="13" customFormat="1" ht="24" hidden="1" customHeight="1" x14ac:dyDescent="0.2">
      <c r="B62" s="31"/>
      <c r="C62" s="31"/>
      <c r="D62" s="31"/>
      <c r="F62" s="31"/>
      <c r="G62" s="31"/>
      <c r="H62" s="31"/>
    </row>
    <row r="63" spans="1:8" ht="15" hidden="1" customHeight="1" x14ac:dyDescent="0.2"/>
    <row r="64" spans="1:8" ht="15" hidden="1" customHeight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8">
    <mergeCell ref="B57:D57"/>
    <mergeCell ref="F57:H57"/>
    <mergeCell ref="B53:D53"/>
    <mergeCell ref="F53:H53"/>
    <mergeCell ref="B54:D54"/>
    <mergeCell ref="F54:H54"/>
    <mergeCell ref="B56:D56"/>
    <mergeCell ref="F56:H56"/>
    <mergeCell ref="F51:H51"/>
    <mergeCell ref="B61:D61"/>
    <mergeCell ref="F58:H58"/>
    <mergeCell ref="F61:H61"/>
    <mergeCell ref="B6:H6"/>
    <mergeCell ref="B7:H7"/>
    <mergeCell ref="B12:B14"/>
    <mergeCell ref="B8:H8"/>
    <mergeCell ref="B9:H9"/>
    <mergeCell ref="B10:H10"/>
    <mergeCell ref="F62:H62"/>
    <mergeCell ref="F59:H59"/>
    <mergeCell ref="B58:D58"/>
    <mergeCell ref="B59:D59"/>
    <mergeCell ref="B62:D62"/>
    <mergeCell ref="C12:G12"/>
    <mergeCell ref="H12:H13"/>
    <mergeCell ref="B50:D50"/>
    <mergeCell ref="B51:D51"/>
    <mergeCell ref="F50:H50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DIF HECELCHAKAN</cp:lastModifiedBy>
  <cp:lastPrinted>2023-10-30T22:19:45Z</cp:lastPrinted>
  <dcterms:created xsi:type="dcterms:W3CDTF">2014-09-04T16:46:21Z</dcterms:created>
  <dcterms:modified xsi:type="dcterms:W3CDTF">2023-10-31T16:00:01Z</dcterms:modified>
</cp:coreProperties>
</file>