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Obras\DIR GRAL OBRAS F27 F28a F28b F32\DIR GRAL OBRAS F27 F28a F28b F32\"/>
    </mc:Choice>
  </mc:AlternateContent>
  <bookViews>
    <workbookView xWindow="0" yWindow="0" windowWidth="28800" windowHeight="12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73029" sheetId="10" r:id="rId10"/>
    <sheet name="Hidden_1_Tabla_373029" sheetId="11" r:id="rId11"/>
    <sheet name="Tabla_373014" sheetId="12" r:id="rId12"/>
    <sheet name="Hidden_1_Tabla_373014" sheetId="13" r:id="rId13"/>
    <sheet name="Tabla_373026" sheetId="14" r:id="rId14"/>
  </sheets>
  <definedNames>
    <definedName name="Hidden_1_Tabla_3730144">Hidden_1_Tabla_373014!$A$1:$A$3</definedName>
    <definedName name="Hidden_1_Tabla_3730295">Hidden_1_Tabla_373029!$A$1:$A$2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calcChain.xml><?xml version="1.0" encoding="utf-8"?>
<calcChain xmlns="http://schemas.openxmlformats.org/spreadsheetml/2006/main">
  <c r="AW12" i="1" l="1"/>
  <c r="AO12" i="1"/>
  <c r="AW11" i="1" l="1"/>
  <c r="AW10" i="1"/>
  <c r="AW9" i="1"/>
  <c r="AW8" i="1"/>
  <c r="AO9" i="1"/>
  <c r="AO10" i="1"/>
  <c r="AO11" i="1"/>
  <c r="AO8" i="1"/>
</calcChain>
</file>

<file path=xl/sharedStrings.xml><?xml version="1.0" encoding="utf-8"?>
<sst xmlns="http://schemas.openxmlformats.org/spreadsheetml/2006/main" count="681" uniqueCount="407">
  <si>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</si>
  <si>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</si>
  <si>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</si>
  <si>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</si>
  <si>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</si>
  <si>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</si>
  <si>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</si>
  <si>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</si>
  <si>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</si>
  <si>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</si>
  <si>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</si>
  <si>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</si>
  <si>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</si>
  <si>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</si>
  <si>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</si>
  <si>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</si>
  <si>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</si>
  <si>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</si>
  <si>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</si>
  <si>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</si>
  <si>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</si>
  <si>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</si>
  <si>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</si>
  <si>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</si>
  <si>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</si>
  <si>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</si>
  <si>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</si>
  <si>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</si>
  <si>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</si>
  <si>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</si>
  <si>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</si>
  <si>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570173</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</si>
  <si>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</si>
  <si>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</si>
  <si>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</si>
  <si>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</si>
  <si>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</si>
  <si>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</si>
  <si>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</si>
  <si>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</si>
  <si>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</si>
  <si>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</si>
  <si>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</si>
  <si>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</si>
  <si>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</si>
  <si>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</si>
  <si>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</si>
  <si>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</si>
  <si>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</si>
  <si>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</si>
  <si>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</si>
  <si>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</si>
  <si>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</si>
  <si>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</si>
  <si>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</si>
  <si>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</si>
  <si>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</si>
  <si>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</si>
  <si>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</si>
  <si>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</si>
  <si>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</si>
  <si>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</si>
  <si>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</si>
  <si>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</si>
  <si>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</si>
  <si>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</si>
  <si>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</si>
  <si>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</si>
  <si>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</si>
  <si>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</si>
  <si>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</si>
  <si>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</si>
  <si>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</si>
  <si>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</si>
  <si>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</si>
  <si>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</si>
  <si>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</si>
  <si>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</si>
  <si>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</si>
  <si>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</si>
  <si>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</si>
  <si>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</si>
  <si>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</si>
  <si>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</si>
  <si>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</si>
  <si>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</si>
  <si>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</si>
  <si>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</si>
  <si>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</si>
  <si>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</si>
  <si>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</si>
  <si>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</si>
  <si>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</si>
  <si>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</si>
  <si>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</si>
  <si>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</si>
  <si>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</si>
  <si>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</si>
  <si>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</si>
  <si>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</si>
  <si>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</si>
  <si>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</si>
  <si>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</si>
  <si>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</si>
  <si>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</si>
  <si>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</si>
  <si>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</si>
  <si>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</si>
  <si>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</si>
  <si>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</si>
  <si>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</si>
  <si>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</si>
  <si>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</si>
  <si>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</si>
  <si>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</si>
  <si>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</si>
  <si>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</si>
  <si>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</si>
  <si>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</si>
  <si>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</si>
  <si>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</si>
  <si>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</si>
  <si>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</si>
  <si>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</si>
  <si>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</si>
  <si>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</si>
  <si>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</si>
  <si>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</si>
  <si>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</si>
  <si>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</si>
  <si>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</si>
  <si>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</si>
  <si>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</si>
  <si>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</si>
  <si>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</si>
  <si>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</si>
  <si>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</si>
  <si>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</si>
  <si>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</si>
  <si>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</si>
  <si>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</si>
  <si>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</si>
  <si>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</si>
  <si>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</si>
  <si>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</si>
  <si>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</si>
  <si>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</si>
  <si>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</si>
  <si>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</si>
  <si>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</si>
  <si>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</si>
  <si>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</si>
  <si>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</si>
  <si>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</si>
  <si>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</si>
  <si>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</si>
  <si>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</si>
  <si>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</si>
  <si>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</si>
  <si>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</si>
  <si>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</si>
  <si>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</si>
  <si>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</si>
  <si>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</si>
  <si>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</si>
  <si>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</si>
  <si>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</si>
  <si>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</si>
  <si>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</si>
  <si>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</si>
  <si>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</si>
  <si>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</si>
  <si>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</si>
  <si>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</si>
  <si>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</si>
  <si>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</si>
  <si>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</si>
  <si>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</si>
  <si>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</si>
  <si>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</si>
  <si>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</si>
  <si>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</si>
  <si>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</si>
  <si>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</si>
  <si>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</si>
  <si>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</si>
  <si>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</si>
  <si>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</si>
  <si>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</si>
  <si>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</si>
  <si>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</si>
  <si>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</si>
  <si>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</si>
  <si>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</si>
  <si>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</si>
  <si>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</si>
  <si>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</si>
  <si>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</si>
  <si>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</si>
  <si>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</si>
  <si>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</si>
  <si>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</si>
  <si>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</si>
  <si>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</si>
  <si>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</si>
  <si>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</si>
  <si>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</si>
  <si>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</si>
  <si>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</si>
  <si>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</si>
  <si>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</si>
  <si>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</si>
  <si>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</si>
  <si>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</si>
  <si>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</si>
  <si>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</si>
  <si>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</si>
  <si>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</si>
  <si>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</si>
  <si>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</si>
  <si>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</si>
  <si>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</si>
  <si>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</si>
  <si>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</si>
  <si>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</si>
  <si>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</si>
  <si>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</si>
  <si>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</si>
  <si>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</si>
  <si>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</si>
  <si>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</si>
  <si>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</si>
  <si>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</si>
  <si>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</si>
  <si>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</si>
  <si>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</si>
  <si>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</si>
  <si>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</si>
  <si>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</si>
  <si>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</si>
  <si>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</si>
  <si>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</si>
  <si>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</si>
  <si>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</si>
  <si>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</si>
  <si>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</si>
  <si>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</si>
  <si>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</si>
  <si>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</si>
  <si>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</si>
  <si>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</si>
  <si>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</si>
  <si>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</si>
  <si>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</si>
  <si>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</si>
  <si>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</si>
  <si>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</si>
  <si>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</si>
  <si>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</si>
  <si>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</si>
  <si>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</si>
  <si>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</si>
  <si>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</si>
  <si>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</si>
  <si>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76839</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</si>
  <si>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</si>
  <si>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</si>
  <si>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</si>
  <si>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</si>
  <si>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</si>
  <si>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</si>
  <si>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</si>
  <si>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</si>
  <si>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</si>
  <si>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</si>
  <si>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</si>
  <si>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</si>
  <si>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</si>
  <si>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</si>
  <si>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</si>
  <si>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</si>
  <si>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</si>
  <si>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</si>
  <si>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</si>
  <si>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</si>
  <si>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</si>
  <si>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</si>
  <si>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</si>
  <si>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</si>
  <si>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</si>
  <si>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</si>
  <si>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</si>
  <si>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</si>
  <si>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Artículo 26 y 30 de la Ley de Obras Públicas del Estado de Campeche y al Capítulo IV de los Montos Máximos y Mínimos para las Adjudicaciones, Art. 41 de la Ley de Egresos del Municipio de Hecelchakán del Decreto de Presupuestos de Egresos del Municipio de Hecelchakán publicado en el Periódico Oficial del Estado con fecha 30 de Diciembre de 2022</t>
  </si>
  <si>
    <t>DIRECCION GENERAL DE PLANEACION E INNOVACION MUNICIPAL</t>
  </si>
  <si>
    <t>DIRECCION GENERAL DE DESARROLLO TERRITORIAL, URBANO Y OBRAS PUBLICAS</t>
  </si>
  <si>
    <t>PAGO EN PARCIALIDADES O DIFERIDO</t>
  </si>
  <si>
    <t>FONDO DE APORTACIONES PARA LA INFRAESTRUCTURA SOCIAL MUNICIPAL (FAISMUN 2023)</t>
  </si>
  <si>
    <t>FAISMUN 2023</t>
  </si>
  <si>
    <t>SUPERVISION DEL PERSONAL DE LA CONTRALORIA MUNICIPAL, DEL RESIDENTE DE OBRA,ASI COMO DEL SUPERINTENDENTE DE LA EMPRESA CONTRATADA</t>
  </si>
  <si>
    <t xml:space="preserve">ORGANO INTERNO DE CONTROL, DIRECCION DE PLANEACION Y BIENESTAR, TESORERIA MUNICIPAL Y LA DIRECCION GENERAL DE DESARROLLO TERRITORIAL, </t>
  </si>
  <si>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(ESTA EMPRESA NO TIENE DOMICILIO EN EL EXTRANJERO); Hipervínculo al comunicado de suspensión, rescisión o terminación anticipada del contrato (NO HAY COMUNICADO DE SUSPENSION); Datos de los convenios modificatorios de la contratación (NO SE REALIZARON CONVENIOS).</t>
  </si>
  <si>
    <t>PEREZ</t>
  </si>
  <si>
    <t>COPLADEMUN/AUT-FAISMUN54/2023/APR005054</t>
  </si>
  <si>
    <t>COPLADEMUN/AUT-FAISMUN57/2023/APR005057, COPLADEMUN/AUT-FAISMUN58/2023/APR005058</t>
  </si>
  <si>
    <t>COPLADEMUN/AUT-FAISMUN43/2023/APR005043</t>
  </si>
  <si>
    <t>COPLADEMUN/AUT-FAISMUN49/2023/APR005049</t>
  </si>
  <si>
    <t>CONSTRUCCIÓN DE POZO DE ABSORCIÓN EN LA CALLE DIECISIETE POR VEINTIDÓS EN HECELCHAKÁN LOCALIDAD POMUCH BARRIO SAN JERONIMO</t>
  </si>
  <si>
    <t>CONSTRUCCIÓN DE 3 CUARTOS DORMITORIO PARA BENEFICIAR A LAS AGEB 0429 Y 0448 BARRIO SAN ANTONIO, CONSTRUCCIÓN DE 1 CUARTO DORMITORIO BARRIO SAN ELIAS EN HECELCHAKÁN LOCALIDAD HECELCHAKÁN.</t>
  </si>
  <si>
    <t>CONSTRUCCIÓN DE TECHO FIRME EN HECELCHAKÁN LOCALIDAD MONTEBELLO</t>
  </si>
  <si>
    <t>CONSTRUCCIÓN DE 3 CUARTOS DORMITORIO EN HECELCHAKÁN LOCALIDAD MONTEBELLO</t>
  </si>
  <si>
    <t>ARQUIMEDES MIRANDA SANSORES</t>
  </si>
  <si>
    <t>TRIDENTE C Y C S.A. DE C.V.</t>
  </si>
  <si>
    <t>CONCRETOS Y PAVIMENTOS DEL SURESTE S.A. DE C.V.</t>
  </si>
  <si>
    <t>CONSTRUCTORA Y EQUIPO DEL SURESTE LOS PORTALES S.A. DE C.V.</t>
  </si>
  <si>
    <t>MIRANDA</t>
  </si>
  <si>
    <t>FARFAN</t>
  </si>
  <si>
    <t>RUIZ</t>
  </si>
  <si>
    <t>SANSORES</t>
  </si>
  <si>
    <t>RODRIGUEZ</t>
  </si>
  <si>
    <t>IBARRA</t>
  </si>
  <si>
    <t>URIBE</t>
  </si>
  <si>
    <t>ARQUIMEDES</t>
  </si>
  <si>
    <t>RICARDO ANTONIO</t>
  </si>
  <si>
    <t>SINAR</t>
  </si>
  <si>
    <t>MANUEL ROMAN</t>
  </si>
  <si>
    <t>MISA720911NF4</t>
  </si>
  <si>
    <t>TCC170724TS1</t>
  </si>
  <si>
    <t>CPS170504QI1</t>
  </si>
  <si>
    <t>CES160830G14</t>
  </si>
  <si>
    <t>M.H.C.-DGDTUyOP-FAISMUN-SD-038-2023</t>
  </si>
  <si>
    <t>M.H.C.-DGDTUyOP-FAISMUN-SH-041-2023</t>
  </si>
  <si>
    <t>M.H.C.-DGDTUyOP-FAISMUN-SH-042-2023</t>
  </si>
  <si>
    <t>M.H.C.-DGDTUyOP-FAISMUN-SH-043-2023</t>
  </si>
  <si>
    <t>Pesos</t>
  </si>
  <si>
    <t>PROGRAMA DE DEVOLUCION DE DERECHOS (PRODDER FEDERAL) Y APR005001 (30 DE NOVIEMBRE DEL 2023) PRODDER MUNICIPAL</t>
  </si>
  <si>
    <t>Basadas en el Reglamento de la Ley de Obras Públicas y Servicios Relacionados con las mismas, según Art. 83, 84, 85, 86, 87 y 88 Nuevo Reglamento DOP 28-07-2010, artículo 43 de la Ley de Obras Públicas y Servicios Relacionados con las Mismas, los montos máximos de adjudicación directa y los de adjudicación mediante invitación a cuando menos tres personas</t>
  </si>
  <si>
    <t>MEJORAMIENTO DEL SISTEMA DE AGUA POTABLE; (SUMINISTRO E INSTALACION DE SISTEMA FOTOVOLTAICO (25 PANELES SOLARES  SERAPHIM 550 W CON INVERSOR GROWWAT DE 30 KW PARA EL POZO #1) EN EL MUNICIPIO DE HECELCHAKAN, CAMPECHE (PRIMERA ETAPA)</t>
  </si>
  <si>
    <t>MANUEL ROMAN NARVAEZ MINAYA</t>
  </si>
  <si>
    <t>MINAYA</t>
  </si>
  <si>
    <t xml:space="preserve">NARVAEZ </t>
  </si>
  <si>
    <t>NAMM861205J62</t>
  </si>
  <si>
    <t>M.H.C.-DOP-PRODDERFEDERAL-PRODDERMUNICIPAL-SC-001-2023</t>
  </si>
  <si>
    <t>PRODDER FEDERAL Y PRODDER MUNICIPAL</t>
  </si>
  <si>
    <t>AV. JAINA</t>
  </si>
  <si>
    <t>SN</t>
  </si>
  <si>
    <t>UNIDAD Y TRABAJO PLAN-CHAC</t>
  </si>
  <si>
    <t>CAMPECHE</t>
  </si>
  <si>
    <t>AVENIDA PATRICIO TRUEBA DE REGIL</t>
  </si>
  <si>
    <t>NUM. 303 ALTO</t>
  </si>
  <si>
    <t xml:space="preserve">PATRICIO TRUEBA DE REGIL </t>
  </si>
  <si>
    <t>SAN FRANCISCO</t>
  </si>
  <si>
    <t xml:space="preserve">FRAY VICTOR MARIA FLORES </t>
  </si>
  <si>
    <t>MANZANA 10</t>
  </si>
  <si>
    <t>LOTE 6</t>
  </si>
  <si>
    <t>LA VICTORIA ENTRE CIRCUNVALACIÓN Y ANGEL ALBINO CORZO</t>
  </si>
  <si>
    <t>TUXTLA GUTIERREZ</t>
  </si>
  <si>
    <t xml:space="preserve"> N PONIENTE</t>
  </si>
  <si>
    <t>S/N</t>
  </si>
  <si>
    <t>LADERA DE LA LOMA</t>
  </si>
  <si>
    <t>303 A</t>
  </si>
  <si>
    <t>DEL PRADO</t>
  </si>
  <si>
    <t>JOSE DE LA CRUZ</t>
  </si>
  <si>
    <t>PUC</t>
  </si>
  <si>
    <t>CHE</t>
  </si>
  <si>
    <t>VIAS Y EDIFICACIONES DE LA CRUZ S.A. DE C.V.</t>
  </si>
  <si>
    <t>VEC180727K36</t>
  </si>
  <si>
    <t>LUIS FELIPE</t>
  </si>
  <si>
    <t>CHAVEZ</t>
  </si>
  <si>
    <t>LUIS FELIPE CHAVEZ PEREZ</t>
  </si>
  <si>
    <t>CAPL700805GI3</t>
  </si>
  <si>
    <t xml:space="preserve">LUIS HUMBERTO </t>
  </si>
  <si>
    <t>HERNANDEZ</t>
  </si>
  <si>
    <t>CONSTRUCCIONES ABI GAMIN S DE RL DE CV</t>
  </si>
  <si>
    <t>CAG2202241D5</t>
  </si>
  <si>
    <t>NINGUNA</t>
  </si>
  <si>
    <t>HECELCHAKÁN</t>
  </si>
  <si>
    <t>MONTEBELLO</t>
  </si>
  <si>
    <t>ALEJANDRO BARONA HERNANDEZ</t>
  </si>
  <si>
    <t>BARONA</t>
  </si>
  <si>
    <t>BAHA880607785</t>
  </si>
  <si>
    <t>MULTISERVICIOS ELECTRICOS PENINSULARES S.A. DE C.V.</t>
  </si>
  <si>
    <t>LEONEL ERNESTO</t>
  </si>
  <si>
    <t xml:space="preserve"> MANRIQUE</t>
  </si>
  <si>
    <t>CORAL</t>
  </si>
  <si>
    <t>MEP101116H98</t>
  </si>
  <si>
    <t>KEVIN ALEXIS</t>
  </si>
  <si>
    <t>CANUL</t>
  </si>
  <si>
    <t>EHUAN</t>
  </si>
  <si>
    <t>KEVIN ALEXIS CANUL EHUAN</t>
  </si>
  <si>
    <t>JUAN CARLOS</t>
  </si>
  <si>
    <t>PALMA</t>
  </si>
  <si>
    <t>SERRANO</t>
  </si>
  <si>
    <t>ISAIKA, S.A. DE C.V.</t>
  </si>
  <si>
    <t>ISA110112-V49</t>
  </si>
  <si>
    <t>CAEK950812NC8</t>
  </si>
  <si>
    <t>http://hecelchakan.gob.mx/hecelchakan/wp-content/uploads/2024/02/SD-010.pdf</t>
  </si>
  <si>
    <t>http://hecelchakan.gob.mx/hecelchakan/wp-content/uploads/2024/02/SH-011_redacted.pdf</t>
  </si>
  <si>
    <t>http://hecelchakan.gob.mx/hecelchakan/wp-content/uploads/2024/02/SH-012_redacted.pdf</t>
  </si>
  <si>
    <t>http://hecelchakan.gob.mx/hecelchakan/wp-content/uploads/2024/02/SH-013.pdf</t>
  </si>
  <si>
    <t>http://hecelchakan.gob.mx/hecelchakan/wp-content/uploads/2024/02/SC-001.-2.-acta-de-entrega-fisica_01172024125014.pdf</t>
  </si>
  <si>
    <t>http://hecelchakan.gob.mx/hecelchakan/wp-content/uploads/2023/10/M.H.C.-DGDTUyOP-FAISMUN-SD-38-2023_redacted.pdf</t>
  </si>
  <si>
    <t>http://hecelchakan.gob.mx/hecelchakan/wp-content/uploads/2023/12/M.H.C.-DGDTUyOP-FAISMUN-SH-41-2023_redacted.pdf</t>
  </si>
  <si>
    <t>http://hecelchakan.gob.mx/hecelchakan/wp-content/uploads/2023/12/M.H.C.-DGDTUyOP-FAISMUN-SH-042-2023_redacted.pdf</t>
  </si>
  <si>
    <t>http://hecelchakan.gob.mx/hecelchakan/wp-content/uploads/2023/12/M.H.C.-DGDTUyOP-FAISMUN-SH-043-2023_redacted.pdf</t>
  </si>
  <si>
    <t>http://hecelchakan.gob.mx/hecelchakan/wp-content/uploads/2024/01/M.H.C.-DOP-PRODDERFEDERAL-PRODDERMUNICIPAL-SC-001-2023_redacted.pdf</t>
  </si>
  <si>
    <t>http://hecelchakan.gob.mx/trimestrales-2023/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</si>
</sst>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rgb="FF00000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7" fillId="0" borderId="0" applyFon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4" fillId="3" borderId="0" xfId="0" applyFont="1" applyFill="1"/>
    <xf numFmtId="0" fontId="6" fillId="0" borderId="0" xfId="0" applyFont="1" applyFill="1"/>
    <xf numFmtId="0" fontId="0" fillId="5" borderId="0" xfId="0" applyFill="1"/>
    <xf numFmtId="0" fontId="4" fillId="0" borderId="0" xfId="0" applyFont="1" applyFill="1"/>
    <xf numFmtId="0" fontId="5" fillId="0" borderId="0" xfId="1" applyFill="1"/>
    <xf numFmtId="0" fontId="0" fillId="0" borderId="0" xfId="0"/>
    <xf numFmtId="0" fontId="0" fillId="0" borderId="0" xfId="0"/>
    <xf numFmtId="0" fontId="4" fillId="0" borderId="0" xfId="0" applyFont="1" applyFill="1" applyAlignment="1">
      <alignment horizontal="left"/>
    </xf>
    <xf numFmtId="0" fontId="5" fillId="0" borderId="0" xfId="1"/>
    <xf numFmtId="0" fontId="0" fillId="0" borderId="0" xfId="0"/>
    <xf numFmtId="0" fontId="0" fillId="0" borderId="0" xfId="0" applyFill="1"/>
    <xf numFmtId="0" fontId="0" fillId="0" borderId="0" xfId="0"/>
    <xf numFmtId="0" fontId="5" fillId="6" borderId="0" xfId="1" applyFill="1"/>
    <xf numFmtId="2" fontId="0" fillId="0" borderId="0" xfId="0" applyNumberFormat="1"/>
    <xf numFmtId="2" fontId="4" fillId="0" borderId="0" xfId="0" applyNumberFormat="1" applyFont="1" applyFill="1"/>
    <xf numFmtId="16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xf numFmtId="164" fontId="4" fillId="0" borderId="0" xfId="0" applyNumberFormat="1" applyFont="1" applyFill="1"/>
    <xf numFmtId="164" fontId="4" fillId="0" borderId="0" xfId="0" applyNumberFormat="1" applyFont="1"/>
    <xf numFmtId="164" fontId="1" fillId="0" borderId="0" xfId="2" applyNumberFormat="1" applyFont="1"/>
    <xf numFmtId="164" fontId="1" fillId="0" borderId="0" xfId="2" applyNumberFormat="1" applyFont="1" applyFill="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ecelchakan.gob.mx/hecelchakan/wp-content/uploads/2024/02/SH-011_redacted.pdf" TargetMode="External"/><Relationship Id="rId13" Type="http://schemas.openxmlformats.org/officeDocument/2006/relationships/hyperlink" Target="http://hecelchakan.gob.mx/hecelchakan/wp-content/uploads/2024/02/SH-011_redacted.pdf" TargetMode="External"/><Relationship Id="rId18" Type="http://schemas.openxmlformats.org/officeDocument/2006/relationships/hyperlink" Target="http://hecelchakan.gob.mx/hecelchakan/wp-content/uploads/2023/12/M.H.C.-DGDTUyOP-FAISMUN-SH-41-2023_redacted.pdf" TargetMode="External"/><Relationship Id="rId26" Type="http://schemas.openxmlformats.org/officeDocument/2006/relationships/hyperlink" Target="http://hecelchakan.gob.mx/trimestrales-2023/" TargetMode="External"/><Relationship Id="rId3" Type="http://schemas.openxmlformats.org/officeDocument/2006/relationships/hyperlink" Target="http://hecelchakan.gob.mx/hecelchakan/wp-content/uploads/2024/02/SH-011_redacted.pdf" TargetMode="External"/><Relationship Id="rId21" Type="http://schemas.openxmlformats.org/officeDocument/2006/relationships/hyperlink" Target="http://hecelchakan.gob.mx/trimestrales-2023/" TargetMode="External"/><Relationship Id="rId7" Type="http://schemas.openxmlformats.org/officeDocument/2006/relationships/hyperlink" Target="http://hecelchakan.gob.mx/hecelchakan/wp-content/uploads/2024/02/SD-010.pdf" TargetMode="External"/><Relationship Id="rId12" Type="http://schemas.openxmlformats.org/officeDocument/2006/relationships/hyperlink" Target="http://hecelchakan.gob.mx/hecelchakan/wp-content/uploads/2024/02/SD-010.pdf" TargetMode="External"/><Relationship Id="rId17" Type="http://schemas.openxmlformats.org/officeDocument/2006/relationships/hyperlink" Target="http://hecelchakan.gob.mx/hecelchakan/wp-content/uploads/2023/10/M.H.C.-DGDTUyOP-FAISMUN-SD-38-2023_redacted.pdf" TargetMode="External"/><Relationship Id="rId25" Type="http://schemas.openxmlformats.org/officeDocument/2006/relationships/hyperlink" Target="http://hecelchakan.gob.mx/trimestrales-2023/" TargetMode="External"/><Relationship Id="rId2" Type="http://schemas.openxmlformats.org/officeDocument/2006/relationships/hyperlink" Target="http://hecelchakan.gob.mx/hecelchakan/wp-content/uploads/2024/02/SD-010.pdf" TargetMode="External"/><Relationship Id="rId16" Type="http://schemas.openxmlformats.org/officeDocument/2006/relationships/hyperlink" Target="http://hecelchakan.gob.mx/hecelchakan/wp-content/uploads/2024/02/SC-001.-2.-acta-de-entrega-fisica_01172024125014.pdf" TargetMode="External"/><Relationship Id="rId20" Type="http://schemas.openxmlformats.org/officeDocument/2006/relationships/hyperlink" Target="http://hecelchakan.gob.mx/hecelchakan/wp-content/uploads/2023/12/M.H.C.-DGDTUyOP-FAISMUN-SH-043-2023_redacted.pdf" TargetMode="External"/><Relationship Id="rId29" Type="http://schemas.openxmlformats.org/officeDocument/2006/relationships/hyperlink" Target="http://hecelchakan.gob.mx/trimestrales-2023/" TargetMode="External"/><Relationship Id="rId1" Type="http://schemas.openxmlformats.org/officeDocument/2006/relationships/hyperlink" Target="http://hecelchakan.gob.mx/hecelchakan/wp-content/uploads/2024/01/M.H.C.-DOP-PRODDERFEDERAL-PRODDERMUNICIPAL-SC-001-2023_redacted.pdf" TargetMode="External"/><Relationship Id="rId6" Type="http://schemas.openxmlformats.org/officeDocument/2006/relationships/hyperlink" Target="http://hecelchakan.gob.mx/hecelchakan/wp-content/uploads/2024/02/SC-001.-2.-acta-de-entrega-fisica_01172024125014.pdf" TargetMode="External"/><Relationship Id="rId11" Type="http://schemas.openxmlformats.org/officeDocument/2006/relationships/hyperlink" Target="http://hecelchakan.gob.mx/hecelchakan/wp-content/uploads/2024/02/SC-001.-2.-acta-de-entrega-fisica_01172024125014.pdf" TargetMode="External"/><Relationship Id="rId24" Type="http://schemas.openxmlformats.org/officeDocument/2006/relationships/hyperlink" Target="http://hecelchakan.gob.mx/trimestrales-2023/" TargetMode="External"/><Relationship Id="rId5" Type="http://schemas.openxmlformats.org/officeDocument/2006/relationships/hyperlink" Target="http://hecelchakan.gob.mx/hecelchakan/wp-content/uploads/2024/02/SH-013.pdf" TargetMode="External"/><Relationship Id="rId15" Type="http://schemas.openxmlformats.org/officeDocument/2006/relationships/hyperlink" Target="http://hecelchakan.gob.mx/hecelchakan/wp-content/uploads/2024/02/SH-013.pdf" TargetMode="External"/><Relationship Id="rId23" Type="http://schemas.openxmlformats.org/officeDocument/2006/relationships/hyperlink" Target="http://hecelchakan.gob.mx/trimestrales-2023/" TargetMode="External"/><Relationship Id="rId28" Type="http://schemas.openxmlformats.org/officeDocument/2006/relationships/hyperlink" Target="http://hecelchakan.gob.mx/trimestrales-2023/" TargetMode="External"/><Relationship Id="rId10" Type="http://schemas.openxmlformats.org/officeDocument/2006/relationships/hyperlink" Target="http://hecelchakan.gob.mx/hecelchakan/wp-content/uploads/2024/02/SH-013.pdf" TargetMode="External"/><Relationship Id="rId19" Type="http://schemas.openxmlformats.org/officeDocument/2006/relationships/hyperlink" Target="http://hecelchakan.gob.mx/hecelchakan/wp-content/uploads/2023/12/M.H.C.-DGDTUyOP-FAISMUN-SH-042-2023_redacted.pdf" TargetMode="External"/><Relationship Id="rId31" Type="http://schemas.openxmlformats.org/officeDocument/2006/relationships/printerSettings" Target="../printerSettings/printerSettings1.bin"/><Relationship Id="rId4" Type="http://schemas.openxmlformats.org/officeDocument/2006/relationships/hyperlink" Target="http://hecelchakan.gob.mx/hecelchakan/wp-content/uploads/2024/02/SH-012_redacted.pdf" TargetMode="External"/><Relationship Id="rId9" Type="http://schemas.openxmlformats.org/officeDocument/2006/relationships/hyperlink" Target="http://hecelchakan.gob.mx/hecelchakan/wp-content/uploads/2024/02/SH-012_redacted.pdf" TargetMode="External"/><Relationship Id="rId14" Type="http://schemas.openxmlformats.org/officeDocument/2006/relationships/hyperlink" Target="http://hecelchakan.gob.mx/hecelchakan/wp-content/uploads/2024/02/SH-012_redacted.pdf" TargetMode="External"/><Relationship Id="rId22" Type="http://schemas.openxmlformats.org/officeDocument/2006/relationships/hyperlink" Target="http://hecelchakan.gob.mx/trimestrales-2023/" TargetMode="External"/><Relationship Id="rId27" Type="http://schemas.openxmlformats.org/officeDocument/2006/relationships/hyperlink" Target="http://hecelchakan.gob.mx/trimestrales-2023/" TargetMode="External"/><Relationship Id="rId30" Type="http://schemas.openxmlformats.org/officeDocument/2006/relationships/hyperlink" Target="http://hecelchakan.gob.mx/trimestrales-202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hecelchakan.gob.mx/hecelchakan/wp-content/uploads/2024/02/SH-012_redacted.pdf" TargetMode="External"/><Relationship Id="rId2" Type="http://schemas.openxmlformats.org/officeDocument/2006/relationships/hyperlink" Target="http://hecelchakan.gob.mx/hecelchakan/wp-content/uploads/2024/02/SH-011_redacted.pdf" TargetMode="External"/><Relationship Id="rId1" Type="http://schemas.openxmlformats.org/officeDocument/2006/relationships/hyperlink" Target="http://hecelchakan.gob.mx/hecelchakan/wp-content/uploads/2024/02/SD-010.pdf" TargetMode="External"/><Relationship Id="rId5" Type="http://schemas.openxmlformats.org/officeDocument/2006/relationships/hyperlink" Target="http://hecelchakan.gob.mx/hecelchakan/wp-content/uploads/2024/02/SC-001.-2.-acta-de-entrega-fisica_01172024125014.pdf" TargetMode="External"/><Relationship Id="rId4" Type="http://schemas.openxmlformats.org/officeDocument/2006/relationships/hyperlink" Target="http://hecelchakan.gob.mx/hecelchakan/wp-content/uploads/2024/02/SH-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tabSelected="1" topLeftCell="AG2"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51.7109375" customWidth="1"/>
    <col min="10" max="10" width="128.1406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14.85546875" customWidth="1"/>
    <col min="21" max="21" width="15.5703125" customWidth="1"/>
    <col min="22" max="22" width="11.28515625" customWidth="1"/>
    <col min="23" max="23" width="69" bestFit="1" customWidth="1"/>
    <col min="24" max="24" width="23.140625" customWidth="1"/>
    <col min="25" max="25" width="67" bestFit="1" customWidth="1"/>
    <col min="26" max="26" width="64.140625" bestFit="1" customWidth="1"/>
    <col min="27" max="27" width="25.7109375" customWidth="1"/>
    <col min="28" max="28" width="22.7109375"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2" t="s">
        <v>1</v>
      </c>
      <c r="B2" s="23"/>
      <c r="C2" s="23"/>
      <c r="D2" s="22" t="s">
        <v>2</v>
      </c>
      <c r="E2" s="23"/>
      <c r="F2" s="23"/>
      <c r="G2" s="22" t="s">
        <v>3</v>
      </c>
      <c r="H2" s="23"/>
      <c r="I2" s="23"/>
    </row>
    <row r="3" spans="1:67" x14ac:dyDescent="0.25">
      <c r="A3" s="24" t="s">
        <v>4</v>
      </c>
      <c r="B3" s="23"/>
      <c r="C3" s="23"/>
      <c r="D3" s="24" t="s">
        <v>5</v>
      </c>
      <c r="E3" s="23"/>
      <c r="F3" s="23"/>
      <c r="G3" s="24" t="s">
        <v>6</v>
      </c>
      <c r="H3" s="23"/>
      <c r="I3" s="2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2" t="s">
        <v>83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row>
    <row r="7" spans="1:67" ht="102.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45200</v>
      </c>
      <c r="C8" s="4">
        <v>45291</v>
      </c>
      <c r="D8" t="s">
        <v>151</v>
      </c>
      <c r="E8" t="s">
        <v>153</v>
      </c>
      <c r="F8" t="s">
        <v>159</v>
      </c>
      <c r="G8" s="5" t="s">
        <v>303</v>
      </c>
      <c r="H8" t="s">
        <v>293</v>
      </c>
      <c r="I8" s="18" t="s">
        <v>396</v>
      </c>
      <c r="J8" s="6" t="s">
        <v>307</v>
      </c>
      <c r="K8">
        <v>1</v>
      </c>
      <c r="L8" s="7" t="s">
        <v>322</v>
      </c>
      <c r="M8" t="s">
        <v>315</v>
      </c>
      <c r="N8" t="s">
        <v>318</v>
      </c>
      <c r="O8" s="7" t="s">
        <v>311</v>
      </c>
      <c r="P8" t="s">
        <v>160</v>
      </c>
      <c r="Q8" s="5" t="s">
        <v>326</v>
      </c>
      <c r="R8" s="15" t="s">
        <v>187</v>
      </c>
      <c r="S8" s="9" t="s">
        <v>344</v>
      </c>
      <c r="T8" s="9" t="s">
        <v>345</v>
      </c>
      <c r="U8" s="9" t="s">
        <v>345</v>
      </c>
      <c r="V8" s="9" t="s">
        <v>193</v>
      </c>
      <c r="W8" s="9" t="s">
        <v>346</v>
      </c>
      <c r="X8" s="9">
        <v>3</v>
      </c>
      <c r="Y8" s="9" t="s">
        <v>347</v>
      </c>
      <c r="Z8" s="9">
        <v>2</v>
      </c>
      <c r="AA8" s="9" t="s">
        <v>347</v>
      </c>
      <c r="AB8" s="9">
        <v>4</v>
      </c>
      <c r="AC8" s="17" t="s">
        <v>234</v>
      </c>
      <c r="AD8" s="9">
        <v>24088</v>
      </c>
      <c r="AE8" s="8"/>
      <c r="AF8" s="8"/>
      <c r="AG8" s="8"/>
      <c r="AH8" s="8"/>
      <c r="AI8" t="s">
        <v>294</v>
      </c>
      <c r="AJ8" t="s">
        <v>295</v>
      </c>
      <c r="AK8" s="5" t="s">
        <v>330</v>
      </c>
      <c r="AL8" s="4">
        <v>45216</v>
      </c>
      <c r="AM8" s="4">
        <v>45218</v>
      </c>
      <c r="AN8" s="4">
        <v>45247</v>
      </c>
      <c r="AO8" s="19">
        <f>AP8/1.16</f>
        <v>306364.87931034487</v>
      </c>
      <c r="AP8" s="20">
        <v>355383.26</v>
      </c>
      <c r="AQ8" s="20">
        <v>355383.26</v>
      </c>
      <c r="AR8" s="20">
        <v>355383.26</v>
      </c>
      <c r="AS8" t="s">
        <v>158</v>
      </c>
      <c r="AT8" t="s">
        <v>334</v>
      </c>
      <c r="AU8" t="s">
        <v>296</v>
      </c>
      <c r="AV8" s="9" t="s">
        <v>307</v>
      </c>
      <c r="AW8" s="21">
        <f>AR8*0.4</f>
        <v>142153.304</v>
      </c>
      <c r="AX8" s="4">
        <v>45218</v>
      </c>
      <c r="AY8" s="4">
        <v>45247</v>
      </c>
      <c r="AZ8" s="10" t="s">
        <v>401</v>
      </c>
      <c r="BA8" s="8"/>
      <c r="BB8" t="s">
        <v>297</v>
      </c>
      <c r="BC8" t="s">
        <v>298</v>
      </c>
      <c r="BD8">
        <v>1</v>
      </c>
      <c r="BE8" t="s">
        <v>259</v>
      </c>
      <c r="BF8" s="8"/>
      <c r="BG8" t="s">
        <v>299</v>
      </c>
      <c r="BH8" s="18" t="s">
        <v>406</v>
      </c>
      <c r="BI8" s="18" t="s">
        <v>406</v>
      </c>
      <c r="BJ8" s="18" t="s">
        <v>396</v>
      </c>
      <c r="BK8" s="18" t="s">
        <v>396</v>
      </c>
      <c r="BL8" t="s">
        <v>300</v>
      </c>
      <c r="BM8" s="4">
        <v>45307</v>
      </c>
      <c r="BN8" s="4">
        <v>45307</v>
      </c>
      <c r="BO8" t="s">
        <v>301</v>
      </c>
    </row>
    <row r="9" spans="1:67" x14ac:dyDescent="0.25">
      <c r="A9" s="3">
        <v>2023</v>
      </c>
      <c r="B9" s="4">
        <v>45200</v>
      </c>
      <c r="C9" s="4">
        <v>45291</v>
      </c>
      <c r="D9" s="3" t="s">
        <v>151</v>
      </c>
      <c r="E9" s="3" t="s">
        <v>153</v>
      </c>
      <c r="F9" s="3" t="s">
        <v>159</v>
      </c>
      <c r="G9" s="5" t="s">
        <v>304</v>
      </c>
      <c r="H9" t="s">
        <v>293</v>
      </c>
      <c r="I9" s="14" t="s">
        <v>397</v>
      </c>
      <c r="J9" s="5" t="s">
        <v>308</v>
      </c>
      <c r="K9">
        <v>2</v>
      </c>
      <c r="L9" s="7" t="s">
        <v>323</v>
      </c>
      <c r="M9" t="s">
        <v>316</v>
      </c>
      <c r="N9" t="s">
        <v>319</v>
      </c>
      <c r="O9" s="7" t="s">
        <v>312</v>
      </c>
      <c r="P9" t="s">
        <v>160</v>
      </c>
      <c r="Q9" s="5" t="s">
        <v>327</v>
      </c>
      <c r="R9" s="15" t="s">
        <v>168</v>
      </c>
      <c r="S9" s="13" t="s">
        <v>348</v>
      </c>
      <c r="T9" s="13" t="s">
        <v>349</v>
      </c>
      <c r="U9" s="9" t="s">
        <v>345</v>
      </c>
      <c r="V9" s="9" t="s">
        <v>193</v>
      </c>
      <c r="W9" s="9" t="s">
        <v>350</v>
      </c>
      <c r="X9" s="9">
        <v>2</v>
      </c>
      <c r="Y9" s="9" t="s">
        <v>351</v>
      </c>
      <c r="Z9" s="9">
        <v>2</v>
      </c>
      <c r="AA9" s="9" t="s">
        <v>347</v>
      </c>
      <c r="AB9" s="9">
        <v>4</v>
      </c>
      <c r="AC9" s="17" t="s">
        <v>234</v>
      </c>
      <c r="AD9" s="9">
        <v>24097</v>
      </c>
      <c r="AI9" t="s">
        <v>294</v>
      </c>
      <c r="AJ9" t="s">
        <v>295</v>
      </c>
      <c r="AK9" s="5" t="s">
        <v>331</v>
      </c>
      <c r="AL9" s="4">
        <v>45246</v>
      </c>
      <c r="AM9" s="4">
        <v>45247</v>
      </c>
      <c r="AN9" s="4">
        <v>45276</v>
      </c>
      <c r="AO9" s="19">
        <f t="shared" ref="AO9:AO12" si="0">AP9/1.16</f>
        <v>624658.37068965519</v>
      </c>
      <c r="AP9" s="20">
        <v>724603.71</v>
      </c>
      <c r="AQ9" s="20">
        <v>724603.71</v>
      </c>
      <c r="AR9" s="20">
        <v>724603.71</v>
      </c>
      <c r="AS9" t="s">
        <v>158</v>
      </c>
      <c r="AT9" t="s">
        <v>334</v>
      </c>
      <c r="AU9" t="s">
        <v>296</v>
      </c>
      <c r="AV9" s="9" t="s">
        <v>308</v>
      </c>
      <c r="AW9" s="21">
        <f>AR9*0.4</f>
        <v>289841.484</v>
      </c>
      <c r="AX9" s="4">
        <v>45247</v>
      </c>
      <c r="AY9" s="4">
        <v>45276</v>
      </c>
      <c r="AZ9" s="10" t="s">
        <v>402</v>
      </c>
      <c r="BB9" t="s">
        <v>297</v>
      </c>
      <c r="BC9" t="s">
        <v>298</v>
      </c>
      <c r="BD9">
        <v>2</v>
      </c>
      <c r="BE9" t="s">
        <v>259</v>
      </c>
      <c r="BG9" t="s">
        <v>299</v>
      </c>
      <c r="BH9" s="18" t="s">
        <v>406</v>
      </c>
      <c r="BI9" s="18" t="s">
        <v>406</v>
      </c>
      <c r="BJ9" s="14" t="s">
        <v>397</v>
      </c>
      <c r="BK9" s="14" t="s">
        <v>397</v>
      </c>
      <c r="BL9" t="s">
        <v>300</v>
      </c>
      <c r="BM9" s="4">
        <v>45307</v>
      </c>
      <c r="BN9" s="4">
        <v>45307</v>
      </c>
      <c r="BO9" s="11" t="s">
        <v>301</v>
      </c>
    </row>
    <row r="10" spans="1:67" x14ac:dyDescent="0.25">
      <c r="A10" s="3">
        <v>2023</v>
      </c>
      <c r="B10" s="4">
        <v>45200</v>
      </c>
      <c r="C10" s="4">
        <v>45291</v>
      </c>
      <c r="D10" s="3" t="s">
        <v>151</v>
      </c>
      <c r="E10" s="3" t="s">
        <v>153</v>
      </c>
      <c r="F10" s="3" t="s">
        <v>159</v>
      </c>
      <c r="G10" s="5" t="s">
        <v>305</v>
      </c>
      <c r="H10" t="s">
        <v>293</v>
      </c>
      <c r="I10" s="14" t="s">
        <v>398</v>
      </c>
      <c r="J10" s="6" t="s">
        <v>309</v>
      </c>
      <c r="K10">
        <v>3</v>
      </c>
      <c r="L10" s="7" t="s">
        <v>324</v>
      </c>
      <c r="M10" t="s">
        <v>317</v>
      </c>
      <c r="N10" t="s">
        <v>320</v>
      </c>
      <c r="O10" s="7" t="s">
        <v>313</v>
      </c>
      <c r="P10" t="s">
        <v>160</v>
      </c>
      <c r="Q10" s="5" t="s">
        <v>328</v>
      </c>
      <c r="R10" s="15" t="s">
        <v>168</v>
      </c>
      <c r="S10" s="9" t="s">
        <v>352</v>
      </c>
      <c r="T10" s="9" t="s">
        <v>353</v>
      </c>
      <c r="U10" s="9" t="s">
        <v>354</v>
      </c>
      <c r="V10" s="9" t="s">
        <v>193</v>
      </c>
      <c r="W10" s="9" t="s">
        <v>355</v>
      </c>
      <c r="X10" s="9">
        <v>1</v>
      </c>
      <c r="Y10" s="9" t="s">
        <v>356</v>
      </c>
      <c r="Z10" s="9">
        <v>101</v>
      </c>
      <c r="AA10" s="9" t="s">
        <v>356</v>
      </c>
      <c r="AB10" s="9">
        <v>7</v>
      </c>
      <c r="AC10" s="17" t="s">
        <v>246</v>
      </c>
      <c r="AD10" s="9">
        <v>24010</v>
      </c>
      <c r="AI10" t="s">
        <v>294</v>
      </c>
      <c r="AJ10" t="s">
        <v>295</v>
      </c>
      <c r="AK10" s="5" t="s">
        <v>332</v>
      </c>
      <c r="AL10" s="4">
        <v>45261</v>
      </c>
      <c r="AM10" s="4">
        <v>45264</v>
      </c>
      <c r="AN10" s="4">
        <v>45289</v>
      </c>
      <c r="AO10" s="19">
        <f t="shared" si="0"/>
        <v>248457.83620689658</v>
      </c>
      <c r="AP10" s="20">
        <v>288211.09000000003</v>
      </c>
      <c r="AQ10" s="20">
        <v>288211.09000000003</v>
      </c>
      <c r="AR10" s="20">
        <v>288211.09000000003</v>
      </c>
      <c r="AS10" t="s">
        <v>158</v>
      </c>
      <c r="AT10" t="s">
        <v>334</v>
      </c>
      <c r="AU10" t="s">
        <v>296</v>
      </c>
      <c r="AV10" s="9" t="s">
        <v>309</v>
      </c>
      <c r="AW10" s="21">
        <f>AR10*0.1</f>
        <v>28821.109000000004</v>
      </c>
      <c r="AX10" s="4">
        <v>45264</v>
      </c>
      <c r="AY10" s="4">
        <v>45278</v>
      </c>
      <c r="AZ10" s="10" t="s">
        <v>403</v>
      </c>
      <c r="BB10" t="s">
        <v>297</v>
      </c>
      <c r="BC10" t="s">
        <v>298</v>
      </c>
      <c r="BD10">
        <v>3</v>
      </c>
      <c r="BE10" t="s">
        <v>259</v>
      </c>
      <c r="BG10" t="s">
        <v>299</v>
      </c>
      <c r="BH10" s="18" t="s">
        <v>406</v>
      </c>
      <c r="BI10" s="18" t="s">
        <v>406</v>
      </c>
      <c r="BJ10" s="14" t="s">
        <v>398</v>
      </c>
      <c r="BK10" s="14" t="s">
        <v>398</v>
      </c>
      <c r="BL10" t="s">
        <v>300</v>
      </c>
      <c r="BM10" s="4">
        <v>45307</v>
      </c>
      <c r="BN10" s="4">
        <v>45307</v>
      </c>
      <c r="BO10" s="11" t="s">
        <v>301</v>
      </c>
    </row>
    <row r="11" spans="1:67" x14ac:dyDescent="0.25">
      <c r="A11" s="3">
        <v>2023</v>
      </c>
      <c r="B11" s="4">
        <v>45200</v>
      </c>
      <c r="C11" s="4">
        <v>45291</v>
      </c>
      <c r="D11" s="3" t="s">
        <v>151</v>
      </c>
      <c r="E11" s="3" t="s">
        <v>153</v>
      </c>
      <c r="F11" s="3" t="s">
        <v>159</v>
      </c>
      <c r="G11" s="5" t="s">
        <v>306</v>
      </c>
      <c r="H11" t="s">
        <v>293</v>
      </c>
      <c r="I11" s="14" t="s">
        <v>399</v>
      </c>
      <c r="J11" s="6" t="s">
        <v>310</v>
      </c>
      <c r="K11">
        <v>4</v>
      </c>
      <c r="L11" s="7" t="s">
        <v>325</v>
      </c>
      <c r="M11" t="s">
        <v>302</v>
      </c>
      <c r="N11" t="s">
        <v>321</v>
      </c>
      <c r="O11" s="7" t="s">
        <v>314</v>
      </c>
      <c r="P11" t="s">
        <v>160</v>
      </c>
      <c r="Q11" s="5" t="s">
        <v>329</v>
      </c>
      <c r="R11" s="15" t="s">
        <v>168</v>
      </c>
      <c r="S11" s="9" t="s">
        <v>357</v>
      </c>
      <c r="T11" s="9">
        <v>294</v>
      </c>
      <c r="U11" s="9" t="s">
        <v>358</v>
      </c>
      <c r="V11" s="9" t="s">
        <v>193</v>
      </c>
      <c r="W11" s="9" t="s">
        <v>359</v>
      </c>
      <c r="X11" s="9">
        <v>1</v>
      </c>
      <c r="Y11" s="9" t="s">
        <v>356</v>
      </c>
      <c r="Z11" s="9">
        <v>101</v>
      </c>
      <c r="AA11" s="9" t="s">
        <v>356</v>
      </c>
      <c r="AB11" s="9">
        <v>7</v>
      </c>
      <c r="AC11" s="17" t="s">
        <v>246</v>
      </c>
      <c r="AD11" s="9">
        <v>29026</v>
      </c>
      <c r="AI11" t="s">
        <v>294</v>
      </c>
      <c r="AJ11" t="s">
        <v>295</v>
      </c>
      <c r="AK11" s="5" t="s">
        <v>333</v>
      </c>
      <c r="AL11" s="4">
        <v>45261</v>
      </c>
      <c r="AM11" s="4">
        <v>45264</v>
      </c>
      <c r="AN11" s="4">
        <v>45289</v>
      </c>
      <c r="AO11" s="19">
        <f t="shared" si="0"/>
        <v>441161.93103448278</v>
      </c>
      <c r="AP11" s="20">
        <v>511747.84000000003</v>
      </c>
      <c r="AQ11" s="20">
        <v>511747.84000000003</v>
      </c>
      <c r="AR11" s="20">
        <v>511747.84000000003</v>
      </c>
      <c r="AS11" t="s">
        <v>158</v>
      </c>
      <c r="AT11" t="s">
        <v>334</v>
      </c>
      <c r="AU11" t="s">
        <v>296</v>
      </c>
      <c r="AV11" s="9" t="s">
        <v>310</v>
      </c>
      <c r="AW11" s="21">
        <f>AR11*0.1</f>
        <v>51174.784000000007</v>
      </c>
      <c r="AX11" s="4">
        <v>45264</v>
      </c>
      <c r="AY11" s="4">
        <v>45278</v>
      </c>
      <c r="AZ11" s="10" t="s">
        <v>404</v>
      </c>
      <c r="BB11" t="s">
        <v>297</v>
      </c>
      <c r="BC11" t="s">
        <v>298</v>
      </c>
      <c r="BD11">
        <v>4</v>
      </c>
      <c r="BE11" t="s">
        <v>259</v>
      </c>
      <c r="BG11" t="s">
        <v>299</v>
      </c>
      <c r="BH11" s="18" t="s">
        <v>406</v>
      </c>
      <c r="BI11" s="18" t="s">
        <v>406</v>
      </c>
      <c r="BJ11" s="14" t="s">
        <v>399</v>
      </c>
      <c r="BK11" s="14" t="s">
        <v>399</v>
      </c>
      <c r="BL11" t="s">
        <v>300</v>
      </c>
      <c r="BM11" s="4">
        <v>45307</v>
      </c>
      <c r="BN11" s="4">
        <v>45307</v>
      </c>
      <c r="BO11" s="11" t="s">
        <v>301</v>
      </c>
    </row>
    <row r="12" spans="1:67" x14ac:dyDescent="0.25">
      <c r="A12" s="3">
        <v>2023</v>
      </c>
      <c r="B12" s="4">
        <v>45200</v>
      </c>
      <c r="C12" s="4">
        <v>45291</v>
      </c>
      <c r="D12" s="3" t="s">
        <v>151</v>
      </c>
      <c r="E12" s="3" t="s">
        <v>153</v>
      </c>
      <c r="F12" s="3" t="s">
        <v>159</v>
      </c>
      <c r="G12" s="3" t="s">
        <v>335</v>
      </c>
      <c r="H12" s="9" t="s">
        <v>336</v>
      </c>
      <c r="I12" s="14" t="s">
        <v>400</v>
      </c>
      <c r="J12" s="9" t="s">
        <v>337</v>
      </c>
      <c r="K12">
        <v>5</v>
      </c>
      <c r="L12" s="9" t="s">
        <v>325</v>
      </c>
      <c r="M12" s="3" t="s">
        <v>340</v>
      </c>
      <c r="N12" s="3" t="s">
        <v>339</v>
      </c>
      <c r="O12" s="9" t="s">
        <v>338</v>
      </c>
      <c r="P12" t="s">
        <v>160</v>
      </c>
      <c r="Q12" s="3" t="s">
        <v>341</v>
      </c>
      <c r="R12" s="15" t="s">
        <v>168</v>
      </c>
      <c r="S12" s="9">
        <v>14</v>
      </c>
      <c r="T12" s="9" t="s">
        <v>360</v>
      </c>
      <c r="U12" s="9" t="s">
        <v>358</v>
      </c>
      <c r="V12" s="9" t="s">
        <v>193</v>
      </c>
      <c r="W12" s="9" t="s">
        <v>361</v>
      </c>
      <c r="X12" s="9">
        <v>875</v>
      </c>
      <c r="Y12" s="9" t="s">
        <v>347</v>
      </c>
      <c r="Z12" s="9">
        <v>2</v>
      </c>
      <c r="AA12" s="9" t="s">
        <v>347</v>
      </c>
      <c r="AB12" s="9">
        <v>4</v>
      </c>
      <c r="AC12" s="17" t="s">
        <v>234</v>
      </c>
      <c r="AD12" s="9">
        <v>24030</v>
      </c>
      <c r="AI12" s="3" t="s">
        <v>294</v>
      </c>
      <c r="AJ12" s="3" t="s">
        <v>295</v>
      </c>
      <c r="AK12" s="9" t="s">
        <v>342</v>
      </c>
      <c r="AL12" s="4">
        <v>45268</v>
      </c>
      <c r="AM12" s="4">
        <v>45268</v>
      </c>
      <c r="AN12" s="4">
        <v>45288</v>
      </c>
      <c r="AO12" s="19">
        <f t="shared" si="0"/>
        <v>400540.81896551728</v>
      </c>
      <c r="AP12" s="20">
        <v>464627.35</v>
      </c>
      <c r="AQ12" s="20">
        <v>464627.35</v>
      </c>
      <c r="AR12" s="20">
        <v>464627.35</v>
      </c>
      <c r="AS12" t="s">
        <v>158</v>
      </c>
      <c r="AT12" t="s">
        <v>334</v>
      </c>
      <c r="AU12" s="3" t="s">
        <v>296</v>
      </c>
      <c r="AV12" s="9" t="s">
        <v>337</v>
      </c>
      <c r="AW12" s="21">
        <f>AR12*0.1</f>
        <v>46462.735000000001</v>
      </c>
      <c r="AX12" s="4">
        <v>45268</v>
      </c>
      <c r="AY12" s="4">
        <v>45288</v>
      </c>
      <c r="AZ12" s="14" t="s">
        <v>405</v>
      </c>
      <c r="BB12" s="9" t="s">
        <v>335</v>
      </c>
      <c r="BC12" t="s">
        <v>343</v>
      </c>
      <c r="BD12">
        <v>5</v>
      </c>
      <c r="BE12" t="s">
        <v>259</v>
      </c>
      <c r="BG12" s="3" t="s">
        <v>299</v>
      </c>
      <c r="BH12" s="18" t="s">
        <v>406</v>
      </c>
      <c r="BI12" s="18" t="s">
        <v>406</v>
      </c>
      <c r="BJ12" s="14" t="s">
        <v>400</v>
      </c>
      <c r="BK12" s="14" t="s">
        <v>400</v>
      </c>
      <c r="BL12" s="3" t="s">
        <v>300</v>
      </c>
      <c r="BM12" s="4">
        <v>45307</v>
      </c>
      <c r="BN12" s="4">
        <v>45307</v>
      </c>
      <c r="BO12" s="11" t="s">
        <v>301</v>
      </c>
    </row>
  </sheetData>
  <mergeCells count="7">
    <mergeCell ref="A6:BO6"/>
    <mergeCell ref="A2:C2"/>
    <mergeCell ref="D2:F2"/>
    <mergeCell ref="G2:I2"/>
    <mergeCell ref="A3:C3"/>
    <mergeCell ref="D3:F3"/>
    <mergeCell ref="G3:I3"/>
  </mergeCells>
  <dataValidations count="8">
    <dataValidation type="list" allowBlank="1" showErrorMessage="1" sqref="D8:D103">
      <formula1>Hidden_13</formula1>
    </dataValidation>
    <dataValidation type="list" allowBlank="1" showErrorMessage="1" sqref="E8:E103">
      <formula1>Hidden_24</formula1>
    </dataValidation>
    <dataValidation type="list" allowBlank="1" showErrorMessage="1" sqref="F8:F103">
      <formula1>Hidden_35</formula1>
    </dataValidation>
    <dataValidation type="list" allowBlank="1" showErrorMessage="1" sqref="P8:P103">
      <formula1>Hidden_415</formula1>
    </dataValidation>
    <dataValidation type="list" allowBlank="1" showErrorMessage="1" sqref="R8:R103">
      <formula1>Hidden_517</formula1>
    </dataValidation>
    <dataValidation type="list" allowBlank="1" showErrorMessage="1" sqref="V13:V103">
      <formula1>Hidden_621</formula1>
    </dataValidation>
    <dataValidation type="list" allowBlank="1" showErrorMessage="1" sqref="AC8:AC103">
      <formula1>Hidden_728</formula1>
    </dataValidation>
    <dataValidation type="list" allowBlank="1" showErrorMessage="1" sqref="BE8:BE103">
      <formula1>Hidden_856</formula1>
    </dataValidation>
  </dataValidations>
  <hyperlinks>
    <hyperlink ref="AZ12" r:id="rId1"/>
    <hyperlink ref="I8" r:id="rId2"/>
    <hyperlink ref="I9" r:id="rId3"/>
    <hyperlink ref="I10" r:id="rId4"/>
    <hyperlink ref="I11" r:id="rId5"/>
    <hyperlink ref="I12" r:id="rId6"/>
    <hyperlink ref="BJ8" r:id="rId7"/>
    <hyperlink ref="BJ9" r:id="rId8"/>
    <hyperlink ref="BJ10" r:id="rId9"/>
    <hyperlink ref="BJ11" r:id="rId10"/>
    <hyperlink ref="BJ12" r:id="rId11"/>
    <hyperlink ref="BK8" r:id="rId12"/>
    <hyperlink ref="BK9" r:id="rId13"/>
    <hyperlink ref="BK10" r:id="rId14"/>
    <hyperlink ref="BK11" r:id="rId15"/>
    <hyperlink ref="BK12" r:id="rId16"/>
    <hyperlink ref="AZ8" r:id="rId17"/>
    <hyperlink ref="AZ9" r:id="rId18"/>
    <hyperlink ref="AZ10" r:id="rId19"/>
    <hyperlink ref="AZ11" r:id="rId20"/>
    <hyperlink ref="BH8" r:id="rId21"/>
    <hyperlink ref="BI8" r:id="rId22"/>
    <hyperlink ref="BH9" r:id="rId23"/>
    <hyperlink ref="BH10" r:id="rId24"/>
    <hyperlink ref="BH11" r:id="rId25"/>
    <hyperlink ref="BH12" r:id="rId26"/>
    <hyperlink ref="BI9" r:id="rId27"/>
    <hyperlink ref="BI10" r:id="rId28"/>
    <hyperlink ref="BI11" r:id="rId29"/>
    <hyperlink ref="BI12" r:id="rId30"/>
  </hyperlinks>
  <pageMargins left="0.7" right="0.7" top="0.75" bottom="0.75" header="0.3" footer="0.3"/>
  <pageSetup paperSize="9" orientation="portrait" horizontalDpi="0" verticalDpi="0"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3" workbookViewId="0">
      <selection activeCell="G19" sqref="G19:G8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s="7" t="s">
        <v>322</v>
      </c>
      <c r="C4" s="9" t="s">
        <v>315</v>
      </c>
      <c r="D4" s="9" t="s">
        <v>318</v>
      </c>
      <c r="E4" s="7" t="s">
        <v>311</v>
      </c>
      <c r="F4" t="s">
        <v>160</v>
      </c>
      <c r="G4" s="9" t="s">
        <v>326</v>
      </c>
      <c r="H4" s="25">
        <v>355383.26</v>
      </c>
    </row>
    <row r="5" spans="1:8" s="12" customFormat="1" x14ac:dyDescent="0.25">
      <c r="A5" s="12">
        <v>1</v>
      </c>
      <c r="B5" s="7" t="s">
        <v>371</v>
      </c>
      <c r="C5" s="9" t="s">
        <v>372</v>
      </c>
      <c r="D5" s="9" t="s">
        <v>372</v>
      </c>
      <c r="E5" s="7" t="s">
        <v>373</v>
      </c>
      <c r="F5" s="9" t="s">
        <v>160</v>
      </c>
      <c r="G5" s="9" t="s">
        <v>374</v>
      </c>
      <c r="H5" s="25">
        <v>373729.64</v>
      </c>
    </row>
    <row r="6" spans="1:8" s="12" customFormat="1" x14ac:dyDescent="0.25">
      <c r="A6" s="12">
        <v>1</v>
      </c>
      <c r="B6" s="7" t="s">
        <v>367</v>
      </c>
      <c r="C6" s="9" t="s">
        <v>368</v>
      </c>
      <c r="D6" s="9" t="s">
        <v>302</v>
      </c>
      <c r="E6" s="7" t="s">
        <v>369</v>
      </c>
      <c r="F6" s="9" t="s">
        <v>160</v>
      </c>
      <c r="G6" s="9" t="s">
        <v>370</v>
      </c>
      <c r="H6" s="25">
        <v>377288.99</v>
      </c>
    </row>
    <row r="7" spans="1:8" x14ac:dyDescent="0.25">
      <c r="A7">
        <v>2</v>
      </c>
      <c r="B7" s="7" t="s">
        <v>323</v>
      </c>
      <c r="C7" s="9" t="s">
        <v>316</v>
      </c>
      <c r="D7" s="9" t="s">
        <v>319</v>
      </c>
      <c r="E7" s="7" t="s">
        <v>312</v>
      </c>
      <c r="F7" t="s">
        <v>160</v>
      </c>
      <c r="G7" s="9" t="s">
        <v>327</v>
      </c>
      <c r="H7" s="26">
        <v>724603.71</v>
      </c>
    </row>
    <row r="8" spans="1:8" s="12" customFormat="1" x14ac:dyDescent="0.25">
      <c r="A8" s="12">
        <v>2</v>
      </c>
      <c r="B8" s="7" t="s">
        <v>378</v>
      </c>
      <c r="C8" s="9" t="s">
        <v>379</v>
      </c>
      <c r="D8" s="9" t="s">
        <v>372</v>
      </c>
      <c r="E8" s="7" t="s">
        <v>378</v>
      </c>
      <c r="F8" s="12" t="s">
        <v>160</v>
      </c>
      <c r="G8" s="9" t="s">
        <v>380</v>
      </c>
      <c r="H8" s="26">
        <v>746458.65</v>
      </c>
    </row>
    <row r="9" spans="1:8" s="12" customFormat="1" x14ac:dyDescent="0.25">
      <c r="A9" s="12">
        <v>2</v>
      </c>
      <c r="B9" s="7" t="s">
        <v>362</v>
      </c>
      <c r="C9" s="9" t="s">
        <v>363</v>
      </c>
      <c r="D9" s="9" t="s">
        <v>364</v>
      </c>
      <c r="E9" s="7" t="s">
        <v>365</v>
      </c>
      <c r="F9" s="9" t="s">
        <v>160</v>
      </c>
      <c r="G9" s="9" t="s">
        <v>366</v>
      </c>
      <c r="H9" s="26">
        <v>797188.88</v>
      </c>
    </row>
    <row r="10" spans="1:8" x14ac:dyDescent="0.25">
      <c r="A10">
        <v>3</v>
      </c>
      <c r="B10" s="7" t="s">
        <v>324</v>
      </c>
      <c r="C10" s="9" t="s">
        <v>317</v>
      </c>
      <c r="D10" s="9" t="s">
        <v>320</v>
      </c>
      <c r="E10" s="7" t="s">
        <v>313</v>
      </c>
      <c r="F10" t="s">
        <v>160</v>
      </c>
      <c r="G10" s="9" t="s">
        <v>328</v>
      </c>
      <c r="H10" s="25">
        <v>288211.09000000003</v>
      </c>
    </row>
    <row r="11" spans="1:8" s="12" customFormat="1" x14ac:dyDescent="0.25">
      <c r="A11" s="12">
        <v>3</v>
      </c>
      <c r="B11" s="7" t="s">
        <v>323</v>
      </c>
      <c r="C11" s="9" t="s">
        <v>316</v>
      </c>
      <c r="D11" s="9" t="s">
        <v>319</v>
      </c>
      <c r="E11" s="7" t="s">
        <v>312</v>
      </c>
      <c r="F11" s="9" t="s">
        <v>160</v>
      </c>
      <c r="G11" s="9" t="s">
        <v>327</v>
      </c>
      <c r="H11" s="25">
        <v>375394.43</v>
      </c>
    </row>
    <row r="12" spans="1:8" s="12" customFormat="1" x14ac:dyDescent="0.25">
      <c r="A12" s="12">
        <v>3</v>
      </c>
      <c r="B12" s="7" t="s">
        <v>382</v>
      </c>
      <c r="C12" s="9" t="s">
        <v>384</v>
      </c>
      <c r="D12" s="9" t="s">
        <v>383</v>
      </c>
      <c r="E12" s="7" t="s">
        <v>381</v>
      </c>
      <c r="G12" s="9" t="s">
        <v>385</v>
      </c>
      <c r="H12" s="25">
        <v>346517.9</v>
      </c>
    </row>
    <row r="13" spans="1:8" x14ac:dyDescent="0.25">
      <c r="A13">
        <v>4</v>
      </c>
      <c r="B13" s="7" t="s">
        <v>325</v>
      </c>
      <c r="C13" s="9" t="s">
        <v>302</v>
      </c>
      <c r="D13" s="9" t="s">
        <v>321</v>
      </c>
      <c r="E13" s="7" t="s">
        <v>314</v>
      </c>
      <c r="F13" t="s">
        <v>160</v>
      </c>
      <c r="G13" s="9" t="s">
        <v>329</v>
      </c>
      <c r="H13" s="27">
        <v>511747.84000000003</v>
      </c>
    </row>
    <row r="14" spans="1:8" s="12" customFormat="1" x14ac:dyDescent="0.25">
      <c r="A14" s="12">
        <v>4</v>
      </c>
      <c r="B14" s="7" t="s">
        <v>378</v>
      </c>
      <c r="C14" s="9" t="s">
        <v>379</v>
      </c>
      <c r="D14" s="9" t="s">
        <v>372</v>
      </c>
      <c r="E14" s="7" t="s">
        <v>378</v>
      </c>
      <c r="F14" s="12" t="s">
        <v>160</v>
      </c>
      <c r="G14" s="9" t="s">
        <v>380</v>
      </c>
      <c r="H14" s="27">
        <v>549689.51</v>
      </c>
    </row>
    <row r="15" spans="1:8" s="12" customFormat="1" x14ac:dyDescent="0.25">
      <c r="A15" s="12">
        <v>4</v>
      </c>
      <c r="B15" s="7" t="s">
        <v>362</v>
      </c>
      <c r="C15" s="9" t="s">
        <v>363</v>
      </c>
      <c r="D15" s="9" t="s">
        <v>364</v>
      </c>
      <c r="E15" s="7" t="s">
        <v>365</v>
      </c>
      <c r="F15" s="9" t="s">
        <v>160</v>
      </c>
      <c r="G15" s="9" t="s">
        <v>366</v>
      </c>
      <c r="H15" s="27">
        <v>591684.54</v>
      </c>
    </row>
    <row r="16" spans="1:8" s="12" customFormat="1" x14ac:dyDescent="0.25">
      <c r="A16" s="12">
        <v>5</v>
      </c>
      <c r="B16" s="9" t="s">
        <v>325</v>
      </c>
      <c r="C16" s="9" t="s">
        <v>340</v>
      </c>
      <c r="D16" s="9" t="s">
        <v>339</v>
      </c>
      <c r="E16" s="9" t="s">
        <v>338</v>
      </c>
      <c r="F16" s="6" t="s">
        <v>160</v>
      </c>
      <c r="G16" s="9" t="s">
        <v>341</v>
      </c>
      <c r="H16" s="27">
        <v>464627.35</v>
      </c>
    </row>
    <row r="17" spans="1:8" s="12" customFormat="1" x14ac:dyDescent="0.25">
      <c r="A17" s="12">
        <v>5</v>
      </c>
      <c r="B17" s="7" t="s">
        <v>386</v>
      </c>
      <c r="C17" s="16" t="s">
        <v>387</v>
      </c>
      <c r="D17" s="16" t="s">
        <v>388</v>
      </c>
      <c r="E17" s="16" t="s">
        <v>389</v>
      </c>
      <c r="F17" s="16" t="s">
        <v>160</v>
      </c>
      <c r="G17" s="6" t="s">
        <v>395</v>
      </c>
      <c r="H17" s="28">
        <v>491349.44</v>
      </c>
    </row>
    <row r="18" spans="1:8" x14ac:dyDescent="0.25">
      <c r="A18">
        <v>5</v>
      </c>
      <c r="B18" s="7" t="s">
        <v>390</v>
      </c>
      <c r="C18" s="16" t="s">
        <v>391</v>
      </c>
      <c r="D18" s="16" t="s">
        <v>392</v>
      </c>
      <c r="E18" s="16" t="s">
        <v>393</v>
      </c>
      <c r="F18" s="16" t="s">
        <v>160</v>
      </c>
      <c r="G18" s="16" t="s">
        <v>394</v>
      </c>
      <c r="H18" s="28">
        <v>481963.17</v>
      </c>
    </row>
  </sheetData>
  <dataValidations count="1">
    <dataValidation type="list" allowBlank="1" showErrorMessage="1" sqref="F4 F7:F8 F10 F12:F14 F16:F95">
      <formula1>Hidden_1_Tabla_3730295</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E6" sqref="E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376</v>
      </c>
      <c r="C4" s="18" t="s">
        <v>396</v>
      </c>
      <c r="D4" t="s">
        <v>375</v>
      </c>
      <c r="E4" t="s">
        <v>284</v>
      </c>
    </row>
    <row r="5" spans="1:5" x14ac:dyDescent="0.25">
      <c r="A5">
        <v>2</v>
      </c>
      <c r="B5" t="s">
        <v>376</v>
      </c>
      <c r="C5" s="14" t="s">
        <v>397</v>
      </c>
      <c r="D5" t="s">
        <v>375</v>
      </c>
      <c r="E5" s="12" t="s">
        <v>284</v>
      </c>
    </row>
    <row r="6" spans="1:5" x14ac:dyDescent="0.25">
      <c r="A6">
        <v>3</v>
      </c>
      <c r="B6" t="s">
        <v>377</v>
      </c>
      <c r="C6" s="14" t="s">
        <v>398</v>
      </c>
      <c r="D6" t="s">
        <v>375</v>
      </c>
      <c r="E6" s="12" t="s">
        <v>284</v>
      </c>
    </row>
    <row r="7" spans="1:5" x14ac:dyDescent="0.25">
      <c r="A7">
        <v>4</v>
      </c>
      <c r="B7" t="s">
        <v>377</v>
      </c>
      <c r="C7" s="14" t="s">
        <v>399</v>
      </c>
      <c r="D7" t="s">
        <v>375</v>
      </c>
      <c r="E7" s="12" t="s">
        <v>284</v>
      </c>
    </row>
    <row r="8" spans="1:5" x14ac:dyDescent="0.25">
      <c r="A8">
        <v>5</v>
      </c>
      <c r="B8" t="s">
        <v>376</v>
      </c>
      <c r="C8" s="14" t="s">
        <v>400</v>
      </c>
      <c r="D8" t="s">
        <v>375</v>
      </c>
      <c r="E8" s="12" t="s">
        <v>284</v>
      </c>
    </row>
  </sheetData>
  <dataValidations count="1">
    <dataValidation type="list" allowBlank="1" showErrorMessage="1" sqref="E4:E192">
      <formula1>Hidden_1_Tabla_3730144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8" sqref="B8"/>
    </sheetView>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Tabla_373029</vt:lpstr>
      <vt:lpstr>Hidden_1_Tabla_373029</vt:lpstr>
      <vt:lpstr>Tabla_373014</vt:lpstr>
      <vt:lpstr>Hidden_1_Tabla_373014</vt:lpstr>
      <vt:lpstr>Tabla_373026</vt:lpstr>
      <vt:lpstr>Hidden_1_Tabla_3730144</vt:lpstr>
      <vt:lpstr>Hidden_1_Tabla_3730295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cp:lastPrinted>2024-01-16T17:12:14Z</cp:lastPrinted>
  <dcterms:created xsi:type="dcterms:W3CDTF">2024-01-09T14:58:45Z</dcterms:created>
  <dcterms:modified xsi:type="dcterms:W3CDTF">2024-02-02T19:26:00Z</dcterms:modified>
</cp:coreProperties>
</file>