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Administracion\OneDrive\Documentos\PRIMER TRIMESTRE 2024\"/>
    </mc:Choice>
  </mc:AlternateContent>
  <xr:revisionPtr revIDLastSave="0" documentId="8_{CA06DFA7-B75F-4DC2-833C-ECBB96D6867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YUDA SOCIAL" sheetId="2" r:id="rId1"/>
  </sheets>
  <externalReferences>
    <externalReference r:id="rId2"/>
  </externalReferences>
  <definedNames>
    <definedName name="año">[1]Datos!$D$3:$D$10</definedName>
    <definedName name="_xlnm.Print_Area" localSheetId="0">'AYUDA SOCIAL'!$A$1:$H$81</definedName>
    <definedName name="periodo">[1]Datos!$C$3:$C$7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3" i="2" l="1"/>
  <c r="H71" i="2"/>
</calcChain>
</file>

<file path=xl/sharedStrings.xml><?xml version="1.0" encoding="utf-8"?>
<sst xmlns="http://schemas.openxmlformats.org/spreadsheetml/2006/main" count="498" uniqueCount="232">
  <si>
    <t>Concepto</t>
  </si>
  <si>
    <t>Ayuda a</t>
  </si>
  <si>
    <t>Subsidio</t>
  </si>
  <si>
    <t>Sector (Social o Económico)</t>
  </si>
  <si>
    <t>Beneficiario</t>
  </si>
  <si>
    <t>CURP</t>
  </si>
  <si>
    <t>RFC</t>
  </si>
  <si>
    <t>Monto Pagado</t>
  </si>
  <si>
    <t>PERSONA DE BAJOS RECURSOS</t>
  </si>
  <si>
    <t>X</t>
  </si>
  <si>
    <t>SOCIAL</t>
  </si>
  <si>
    <t>ALIMENTACION</t>
  </si>
  <si>
    <t>GASTOS MEDICOS</t>
  </si>
  <si>
    <t>DOCUMENTACION</t>
  </si>
  <si>
    <t>ALIMENTCION</t>
  </si>
  <si>
    <t>COMPRA MEDICAMENTOS</t>
  </si>
  <si>
    <t>COMPRA LECHE DE BEBE</t>
  </si>
  <si>
    <t>TOTAL</t>
  </si>
  <si>
    <t>ELABORO</t>
  </si>
  <si>
    <t>AUTORIZO</t>
  </si>
  <si>
    <t>ENCARGADA DE ADMINISTRACION Y FINANZAS DEL DIF HECELCHAKAN</t>
  </si>
  <si>
    <t>PROFR. JESUS BERNABE CHI DAMIAN</t>
  </si>
  <si>
    <t>DIRECTOR DEL SISTEMA MUNICIPAL DEL DIF HECELCHAKAN</t>
  </si>
  <si>
    <t>ISOLINA VARGAS ORTEGON</t>
  </si>
  <si>
    <t>VAOI50611MCCRRS06</t>
  </si>
  <si>
    <t>PETRA AMBROS IXTEPAN</t>
  </si>
  <si>
    <t>AOIP590128MVZMXT05</t>
  </si>
  <si>
    <t>MARIA AMELIA HAAS Y POOT</t>
  </si>
  <si>
    <t>HAPA570404MYNSTM07</t>
  </si>
  <si>
    <t>GASTOS DEL HOGAR</t>
  </si>
  <si>
    <t>MEDICAMENTO</t>
  </si>
  <si>
    <t>JOSE GUADALUPE EUAN POOT</t>
  </si>
  <si>
    <t>EUPG581211HCCNTD02</t>
  </si>
  <si>
    <t>MARIA ELENA BE QUEJ</t>
  </si>
  <si>
    <t>BEQE550920MCCXJ07</t>
  </si>
  <si>
    <t>CENOBIA UHU COLLI</t>
  </si>
  <si>
    <t>UUCC400416MCCHLN09</t>
  </si>
  <si>
    <t>MARIA JOSEFA HERRERA UC</t>
  </si>
  <si>
    <t>HEIJ510510MCCRCS08</t>
  </si>
  <si>
    <t>FEDERICO TAMAY TUN</t>
  </si>
  <si>
    <t>TATF570208HCCMND07</t>
  </si>
  <si>
    <t>TEOFILO AKE TUN</t>
  </si>
  <si>
    <t>AETT730610HCCKNF00</t>
  </si>
  <si>
    <t>AUDOMARO MAY CHI</t>
  </si>
  <si>
    <t>MACA520909HYNYHD05</t>
  </si>
  <si>
    <t>MARIA OLIVIA PALMA QUIJANO</t>
  </si>
  <si>
    <t>PAQO861119MCCLJL05</t>
  </si>
  <si>
    <t>ROSA MARIA RAMIREZ CHAN</t>
  </si>
  <si>
    <t>RACR590717MCCMHS00</t>
  </si>
  <si>
    <t>JUSTINA HUCHIN KU</t>
  </si>
  <si>
    <t>HUKJ290407MCCCXS05</t>
  </si>
  <si>
    <t>MANUELA DE JESUS PECH COHUO</t>
  </si>
  <si>
    <t>PECM541226MCCCHN03</t>
  </si>
  <si>
    <t xml:space="preserve">MARIA BALTAZAR CAUICH COLLI </t>
  </si>
  <si>
    <t>CACB740205MCCCLL04</t>
  </si>
  <si>
    <t>ADALBERTA KU COLLI</t>
  </si>
  <si>
    <t>KUCLAD38011004M300</t>
  </si>
  <si>
    <t>ALFREDO CABRERA MAS</t>
  </si>
  <si>
    <t>CAMA420812HCCBSL08</t>
  </si>
  <si>
    <t xml:space="preserve">JUANA MARTHA CAUICH UICAB </t>
  </si>
  <si>
    <t>CAUJ540214MCCCCN04</t>
  </si>
  <si>
    <t>JOSE DE LOS SANTOS HUCHIN HUCHIN</t>
  </si>
  <si>
    <t>HUHS481009HCCCCN08</t>
  </si>
  <si>
    <t xml:space="preserve">JUNTINA UHU UCAN </t>
  </si>
  <si>
    <t>UUUJ520412MCCHCS04</t>
  </si>
  <si>
    <t>MARIA ADOLFINA MOO PECH</t>
  </si>
  <si>
    <t>MOPA551023MCCXCD00</t>
  </si>
  <si>
    <t>TIRZO TOMAS MOO PECH</t>
  </si>
  <si>
    <t>MOPT610128HCCXCR09</t>
  </si>
  <si>
    <t>EULOGIO PECH CHAN</t>
  </si>
  <si>
    <t>PECE500124HCCCHL02</t>
  </si>
  <si>
    <t>MARIANO MAY DAMIAN</t>
  </si>
  <si>
    <t>MADM591226HCCYMR02</t>
  </si>
  <si>
    <t>JUAN PABLO MOO PECH</t>
  </si>
  <si>
    <t>MOPJ530314HCCXCN01</t>
  </si>
  <si>
    <t>MARIA CONCEPCION MOO CHE</t>
  </si>
  <si>
    <t>MOCC561208MCCXHN04</t>
  </si>
  <si>
    <t>EULOGIO HUCHIN UCAN</t>
  </si>
  <si>
    <t>HUUE540703HCCCCL02</t>
  </si>
  <si>
    <t>DEMETRIO MAS KANTUN</t>
  </si>
  <si>
    <t>MSKNDM52040704H00</t>
  </si>
  <si>
    <t>BERTOLDINO NAAL BALAN</t>
  </si>
  <si>
    <t>NABB481027HCCLLR05</t>
  </si>
  <si>
    <t>DALIA REYNA NAAL RIVERO</t>
  </si>
  <si>
    <t>NARD611229MYNLV06</t>
  </si>
  <si>
    <t>ALFONSO CHAN COLLI</t>
  </si>
  <si>
    <t>CXCA49111HCCHLL05</t>
  </si>
  <si>
    <t>ISABEL ISMAEL CAUICH UICAB</t>
  </si>
  <si>
    <t>CAUI580618HCCCCS09</t>
  </si>
  <si>
    <t xml:space="preserve">MANUEL CAHUICH UICAB </t>
  </si>
  <si>
    <t>CAUM580618HCCCCN07</t>
  </si>
  <si>
    <t>LUCIANO NAAL BALAM</t>
  </si>
  <si>
    <t>NABL540617HCCLLC07</t>
  </si>
  <si>
    <t>ALFREDO CAUICH UICAB</t>
  </si>
  <si>
    <t>CAUA400210HCCHCL02</t>
  </si>
  <si>
    <t>GUADALUPE CANUL KU</t>
  </si>
  <si>
    <t>CAKG450109HCCNXD09</t>
  </si>
  <si>
    <t>MARGARITA CHAN CAUICH</t>
  </si>
  <si>
    <t>CACM470713MCCHCR02</t>
  </si>
  <si>
    <t>INDALESIO KU COLLI</t>
  </si>
  <si>
    <t>KUCI440114HCCXLN00</t>
  </si>
  <si>
    <t>GLAFIRA CHAN CAUICH</t>
  </si>
  <si>
    <t>CACG500108MCCHLC01</t>
  </si>
  <si>
    <t>ADELAIDO CAUICH UICAB</t>
  </si>
  <si>
    <t>CAUA431213HCCCD03</t>
  </si>
  <si>
    <t>FIDENCIO NAAL CANUL</t>
  </si>
  <si>
    <t>NACF570208HCCLD06</t>
  </si>
  <si>
    <t>ROSAURA LOPEZ UICAB</t>
  </si>
  <si>
    <t>LOUR440417MCCPCS09</t>
  </si>
  <si>
    <t>MANUEL BALAN NAAL</t>
  </si>
  <si>
    <t>BANM490701HCCLLN05</t>
  </si>
  <si>
    <t>FRANCISCA PECH CHAN</t>
  </si>
  <si>
    <t>PECF551204MCCCHR08</t>
  </si>
  <si>
    <t>ABUNDIO CHAN COLLI</t>
  </si>
  <si>
    <t>CXCA480315HCCHLB02</t>
  </si>
  <si>
    <t>CANDELARIA DAMIAN PECH</t>
  </si>
  <si>
    <t>DAPC550414MCCMCN06</t>
  </si>
  <si>
    <t>ALEJANDRA HUCHIN BALAN</t>
  </si>
  <si>
    <t>HUBA390208MCCCLL09</t>
  </si>
  <si>
    <t>PETRONA CAAMAL UICAB</t>
  </si>
  <si>
    <t>CAUP550414MCCMCT03</t>
  </si>
  <si>
    <t>PAULINO HUCHIN CAUICH</t>
  </si>
  <si>
    <t>HUCP410429HCCCCL03</t>
  </si>
  <si>
    <t>CRISTINA KANTUN KANTUN</t>
  </si>
  <si>
    <t>KAKC550721MCCNNR06</t>
  </si>
  <si>
    <t>NATALIA UICAB HUCHIN</t>
  </si>
  <si>
    <t>UIHN590727MCCCCT02</t>
  </si>
  <si>
    <t>FERNANDO HUCHIN HUCHIN</t>
  </si>
  <si>
    <t>HUHF520713HCCCCR06</t>
  </si>
  <si>
    <t>VILMA DEL SOCORRO HUCHIN UICAB</t>
  </si>
  <si>
    <t>HUUV560328MCCCCL05</t>
  </si>
  <si>
    <t>JOSE JORGE COHUO KU</t>
  </si>
  <si>
    <t>COKJ520719HCCHXR03</t>
  </si>
  <si>
    <t>FAUSTINA PECH CHAN</t>
  </si>
  <si>
    <t>PECF570918MCCHS08</t>
  </si>
  <si>
    <t>MARTHA VEATRIS CAUICH KANTUN</t>
  </si>
  <si>
    <t>CAKM460705MCCCNR00</t>
  </si>
  <si>
    <t>JAVIER LUCIO PECH CHAN</t>
  </si>
  <si>
    <t>PECJ511202HCCCHV06</t>
  </si>
  <si>
    <t>AMALIA CAAMAL UICAB</t>
  </si>
  <si>
    <t>CAUA500709MCCMCM04</t>
  </si>
  <si>
    <t>AURELIO TUN CAUICH</t>
  </si>
  <si>
    <t>TUCA450120HCCNHR00</t>
  </si>
  <si>
    <t>JOSE DOLORES DAMIAN HUCHIN</t>
  </si>
  <si>
    <t>DAHD480319HCCMCL02</t>
  </si>
  <si>
    <t>VAOI50611</t>
  </si>
  <si>
    <t>AOIP590128</t>
  </si>
  <si>
    <t>HAPA570404</t>
  </si>
  <si>
    <t>EUPG581211</t>
  </si>
  <si>
    <t>BEQE550920</t>
  </si>
  <si>
    <t>UUCC400416</t>
  </si>
  <si>
    <t>HEIJ510510</t>
  </si>
  <si>
    <t>TATF570208</t>
  </si>
  <si>
    <t>AETT730610</t>
  </si>
  <si>
    <t>MACA520909</t>
  </si>
  <si>
    <t>PAQO861119</t>
  </si>
  <si>
    <t>RACR590717</t>
  </si>
  <si>
    <t>HUKJ290407</t>
  </si>
  <si>
    <t>PECM541226</t>
  </si>
  <si>
    <t>CACB740205</t>
  </si>
  <si>
    <t>KUCLA38011</t>
  </si>
  <si>
    <t>CAMA420812</t>
  </si>
  <si>
    <t>CAUJ540214</t>
  </si>
  <si>
    <t>HUHS481009</t>
  </si>
  <si>
    <t>UUUJ520412</t>
  </si>
  <si>
    <t>MOPA551023</t>
  </si>
  <si>
    <t>MOPT610128</t>
  </si>
  <si>
    <t>PECE500124</t>
  </si>
  <si>
    <t>MADM591226</t>
  </si>
  <si>
    <t>MOPJ530314</t>
  </si>
  <si>
    <t>MOCC561208</t>
  </si>
  <si>
    <t>HUUE540703</t>
  </si>
  <si>
    <t>MSKNDM5204</t>
  </si>
  <si>
    <t>NABB481027</t>
  </si>
  <si>
    <t>NARD611229</t>
  </si>
  <si>
    <t>CXCA49111</t>
  </si>
  <si>
    <t>CAUI580618</t>
  </si>
  <si>
    <t>CAUM580618</t>
  </si>
  <si>
    <t>NABL540617</t>
  </si>
  <si>
    <t>CAUA400210</t>
  </si>
  <si>
    <t>CAKG450109</t>
  </si>
  <si>
    <t>CACM470713</t>
  </si>
  <si>
    <t>KUCI440114</t>
  </si>
  <si>
    <t>CACG500108</t>
  </si>
  <si>
    <t>CAUA431213</t>
  </si>
  <si>
    <t>NACF570208</t>
  </si>
  <si>
    <t>LOUR440417</t>
  </si>
  <si>
    <t>BANM490701</t>
  </si>
  <si>
    <t>PECF551204</t>
  </si>
  <si>
    <t>CXCA480315</t>
  </si>
  <si>
    <t>DAPC550414</t>
  </si>
  <si>
    <t>HUBA390208</t>
  </si>
  <si>
    <t>CAUP550414</t>
  </si>
  <si>
    <t>HUCP410429</t>
  </si>
  <si>
    <t>KAKC550721</t>
  </si>
  <si>
    <t>UIHN590727</t>
  </si>
  <si>
    <t>HUHF520713</t>
  </si>
  <si>
    <t>HUUV560328</t>
  </si>
  <si>
    <t>COKJ520719</t>
  </si>
  <si>
    <t>PECF570918</t>
  </si>
  <si>
    <t>CAKM460705</t>
  </si>
  <si>
    <t>PECJ511202</t>
  </si>
  <si>
    <t>CAUA500709</t>
  </si>
  <si>
    <t>TUCA450120</t>
  </si>
  <si>
    <t>DAHD480319</t>
  </si>
  <si>
    <t>BR. LAURA RICO OROZCO</t>
  </si>
  <si>
    <t>CONSULTA MEDICA</t>
  </si>
  <si>
    <t>MARIA MANUELA SULUB UH</t>
  </si>
  <si>
    <t>SUUM601009MCCLHN04</t>
  </si>
  <si>
    <t>VICTOR MANUEL SANSORES PAT</t>
  </si>
  <si>
    <t>SAPV681115HCCNTC03</t>
  </si>
  <si>
    <t>FELIPE QUIJANO UC</t>
  </si>
  <si>
    <t>QUUF520328HCCJCL07</t>
  </si>
  <si>
    <t>QUUF520328</t>
  </si>
  <si>
    <t>LUCY DEL CARMEN PECH MAY</t>
  </si>
  <si>
    <t>PEML860930MCCCYC00</t>
  </si>
  <si>
    <t>PEML860930</t>
  </si>
  <si>
    <t xml:space="preserve">JUANA MARIA CORTES DZUL </t>
  </si>
  <si>
    <t>CODJ530810MCCRZN04</t>
  </si>
  <si>
    <t>ROSA MARIA REA COB</t>
  </si>
  <si>
    <t>RECR570929MCCXBS02</t>
  </si>
  <si>
    <t>ULTRASONIDO</t>
  </si>
  <si>
    <t>LUISA MARGARITA UC MAY</t>
  </si>
  <si>
    <t>UXML680913MCCCYS04</t>
  </si>
  <si>
    <t>MAYTE YUNICE XEQUEB RIOS</t>
  </si>
  <si>
    <t>XERM860621MCCQSY09</t>
  </si>
  <si>
    <t>SUUM601009</t>
  </si>
  <si>
    <t>SAPV681115</t>
  </si>
  <si>
    <t>CODJ530810</t>
  </si>
  <si>
    <t>RECR570929</t>
  </si>
  <si>
    <t>UXML680913</t>
  </si>
  <si>
    <t>XERM860621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</si>
</sst>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-* #,##0.00\ &quot;€&quot;_-;\-* #,##0.00\ &quot;€&quot;_-;_-* &quot;-&quot;??\ &quot;€&quot;_-;_-@_-"/>
    <numFmt numFmtId="165" formatCode="_-[$$-80A]* #,##0.00_-;\-[$$-80A]* #,##0.00_-;_-[$$-80A]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44" fontId="0" fillId="0" borderId="0" xfId="0" applyNumberForma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4" fontId="4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4" fillId="0" borderId="8" xfId="1" applyNumberFormat="1" applyFont="1" applyFill="1" applyBorder="1" applyAlignment="1" applyProtection="1">
      <alignment horizontal="center" vertical="center" wrapText="1"/>
      <protection locked="0"/>
    </xf>
    <xf numFmtId="44" fontId="4" fillId="3" borderId="8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/>
      <protection locked="0"/>
    </xf>
    <xf numFmtId="44" fontId="4" fillId="0" borderId="8" xfId="1" applyNumberFormat="1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44" fontId="4" fillId="0" borderId="10" xfId="1" applyNumberFormat="1" applyFont="1" applyFill="1" applyBorder="1" applyAlignment="1" applyProtection="1">
      <alignment horizontal="left" vertical="center" wrapText="1"/>
      <protection locked="0"/>
    </xf>
    <xf numFmtId="0" fontId="0" fillId="4" borderId="9" xfId="0" applyFill="1" applyBorder="1" applyAlignment="1" applyProtection="1">
      <alignment horizontal="left"/>
      <protection locked="0"/>
    </xf>
    <xf numFmtId="0" fontId="0" fillId="4" borderId="2" xfId="0" applyFill="1" applyBorder="1" applyAlignment="1">
      <alignment horizontal="center" vertical="center" wrapText="1"/>
    </xf>
    <xf numFmtId="0" fontId="0" fillId="4" borderId="2" xfId="0" applyFill="1" applyBorder="1" applyAlignment="1" applyProtection="1">
      <alignment horizontal="center" vertical="center" wrapText="1"/>
      <protection locked="0"/>
    </xf>
    <xf numFmtId="44" fontId="6" fillId="4" borderId="10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/>
  </cellXfs>
  <cellStyles count="2">
    <cellStyle name="Moneda" xfId="1" builtinId="4"/>
    <cellStyle name="Normal" xfId="0" builtinId="0"/>
  </cellStyles>
  <dxfs count="2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$&quot;* #,##0.00_-;\-&quot;$&quot;* #,##0.00_-;_-&quot;$&quot;* &quot;-&quot;??_-;_-@_-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4" formatCode="_-&quot;$&quot;* #,##0.00_-;\-&quot;$&quot;* #,##0.00_-;_-&quot;$&quot;* &quot;-&quot;??_-;_-@_-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1471083</xdr:colOff>
      <xdr:row>1</xdr:row>
      <xdr:rowOff>677334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919633" y="18870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6</xdr:col>
      <xdr:colOff>1471083</xdr:colOff>
      <xdr:row>1</xdr:row>
      <xdr:rowOff>677334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1B92B22-DBBF-481F-AC0B-350EF185620A}"/>
            </a:ext>
          </a:extLst>
        </xdr:cNvPr>
        <xdr:cNvSpPr txBox="1"/>
      </xdr:nvSpPr>
      <xdr:spPr>
        <a:xfrm>
          <a:off x="7662333" y="97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F%20HECELCHAKAN\Documents\Formato-de-Ayudas-y-subsidios-Actualizado-2022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"/>
      <sheetName val="Hoja2"/>
      <sheetName val="Hoja1"/>
      <sheetName val="Datos"/>
      <sheetName val="COG"/>
    </sheetNames>
    <sheetDataSet>
      <sheetData sheetId="0"/>
      <sheetData sheetId="1"/>
      <sheetData sheetId="2"/>
      <sheetData sheetId="3">
        <row r="3">
          <cell r="C3" t="str">
            <v xml:space="preserve"> - Seleccione el Périodo</v>
          </cell>
          <cell r="D3" t="str">
            <v xml:space="preserve"> - Seleccione el año</v>
          </cell>
        </row>
        <row r="4">
          <cell r="C4" t="str">
            <v>1er Trimestre</v>
          </cell>
          <cell r="D4">
            <v>2021</v>
          </cell>
        </row>
        <row r="5">
          <cell r="C5" t="str">
            <v>2do Trimestre</v>
          </cell>
          <cell r="D5">
            <v>2022</v>
          </cell>
        </row>
        <row r="6">
          <cell r="C6" t="str">
            <v>3er Trimestre</v>
          </cell>
          <cell r="D6">
            <v>2023</v>
          </cell>
        </row>
        <row r="7">
          <cell r="C7" t="str">
            <v>4to Trimestre</v>
          </cell>
          <cell r="D7">
            <v>2024</v>
          </cell>
        </row>
        <row r="8">
          <cell r="D8">
            <v>2025</v>
          </cell>
        </row>
        <row r="9">
          <cell r="D9">
            <v>2026</v>
          </cell>
        </row>
        <row r="10">
          <cell r="D10">
            <v>2027</v>
          </cell>
        </row>
      </sheetData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H71" totalsRowCount="1" headerRowDxfId="21" dataDxfId="19" totalsRowDxfId="17" headerRowBorderDxfId="20" tableBorderDxfId="18" totalsRowBorderDxfId="16">
  <autoFilter ref="A1:H70" xr:uid="{00000000-0009-0000-0100-000001000000}"/>
  <tableColumns count="8">
    <tableColumn id="1" xr3:uid="{00000000-0010-0000-0000-000001000000}" name="Concepto" dataDxfId="15" totalsRowDxfId="14"/>
    <tableColumn id="2" xr3:uid="{00000000-0010-0000-0000-000002000000}" name="Ayuda a" dataDxfId="13" totalsRowDxfId="12"/>
    <tableColumn id="3" xr3:uid="{00000000-0010-0000-0000-000003000000}" name="Subsidio" dataDxfId="11" totalsRowDxfId="10"/>
    <tableColumn id="4" xr3:uid="{00000000-0010-0000-0000-000004000000}" name="Sector (Social o Económico)" dataDxfId="9" totalsRowDxfId="8"/>
    <tableColumn id="5" xr3:uid="{00000000-0010-0000-0000-000005000000}" name="Beneficiario" dataDxfId="7" totalsRowDxfId="6"/>
    <tableColumn id="6" xr3:uid="{00000000-0010-0000-0000-000006000000}" name="CURP" dataDxfId="5" totalsRowDxfId="4"/>
    <tableColumn id="7" xr3:uid="{00000000-0010-0000-0000-000007000000}" name="RFC" totalsRowLabel="TOTAL" dataDxfId="3" totalsRowDxfId="2"/>
    <tableColumn id="8" xr3:uid="{00000000-0010-0000-0000-000008000000}" name="Monto Pagado" totalsRowFunction="custom" dataDxfId="1" totalsRowDxfId="0" dataCellStyle="Moneda">
      <totalsRowFormula>SUM(Tabla1[Monto Pagado])</totalsRow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Violeta rojo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8"/>
  <sheetViews>
    <sheetView tabSelected="1" view="pageLayout" topLeftCell="A68" zoomScaleNormal="100" workbookViewId="0">
      <selection activeCell="D77" sqref="D77"/>
    </sheetView>
  </sheetViews>
  <sheetFormatPr baseColWidth="10" defaultRowHeight="15" x14ac:dyDescent="0.25"/>
  <cols>
    <col min="1" max="1" width="16.28515625" customWidth="1"/>
    <col min="2" max="2" width="16.5703125" customWidth="1"/>
    <col min="3" max="3" width="9.140625" customWidth="1"/>
    <col min="4" max="4" width="13" customWidth="1"/>
    <col min="5" max="5" width="29.42578125" customWidth="1"/>
    <col min="6" max="6" width="23.85546875" customWidth="1"/>
    <col min="7" max="7" width="12.140625" customWidth="1"/>
    <col min="8" max="8" width="12.5703125" customWidth="1"/>
  </cols>
  <sheetData>
    <row r="1" spans="1:8" ht="50.25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</row>
    <row r="2" spans="1:8" ht="25.5" x14ac:dyDescent="0.25">
      <c r="A2" s="5" t="s">
        <v>29</v>
      </c>
      <c r="B2" s="6" t="s">
        <v>8</v>
      </c>
      <c r="C2" s="6" t="s">
        <v>9</v>
      </c>
      <c r="D2" s="6" t="s">
        <v>10</v>
      </c>
      <c r="E2" s="7" t="s">
        <v>23</v>
      </c>
      <c r="F2" s="7" t="s">
        <v>24</v>
      </c>
      <c r="G2" s="7" t="s">
        <v>145</v>
      </c>
      <c r="H2" s="8">
        <v>300</v>
      </c>
    </row>
    <row r="3" spans="1:8" ht="25.5" x14ac:dyDescent="0.25">
      <c r="A3" s="5" t="s">
        <v>30</v>
      </c>
      <c r="B3" s="6" t="s">
        <v>8</v>
      </c>
      <c r="C3" s="6" t="s">
        <v>9</v>
      </c>
      <c r="D3" s="6" t="s">
        <v>10</v>
      </c>
      <c r="E3" s="7" t="s">
        <v>25</v>
      </c>
      <c r="F3" s="7" t="s">
        <v>26</v>
      </c>
      <c r="G3" s="7" t="s">
        <v>146</v>
      </c>
      <c r="H3" s="8">
        <v>350</v>
      </c>
    </row>
    <row r="4" spans="1:8" ht="25.5" x14ac:dyDescent="0.25">
      <c r="A4" s="5" t="s">
        <v>29</v>
      </c>
      <c r="B4" s="6" t="s">
        <v>8</v>
      </c>
      <c r="C4" s="6" t="s">
        <v>9</v>
      </c>
      <c r="D4" s="6" t="s">
        <v>10</v>
      </c>
      <c r="E4" s="7" t="s">
        <v>27</v>
      </c>
      <c r="F4" s="7" t="s">
        <v>28</v>
      </c>
      <c r="G4" s="7" t="s">
        <v>147</v>
      </c>
      <c r="H4" s="9">
        <v>250</v>
      </c>
    </row>
    <row r="5" spans="1:8" ht="25.5" x14ac:dyDescent="0.25">
      <c r="A5" s="5" t="s">
        <v>11</v>
      </c>
      <c r="B5" s="6" t="s">
        <v>8</v>
      </c>
      <c r="C5" s="6" t="s">
        <v>9</v>
      </c>
      <c r="D5" s="6" t="s">
        <v>10</v>
      </c>
      <c r="E5" s="7" t="s">
        <v>31</v>
      </c>
      <c r="F5" s="7" t="s">
        <v>32</v>
      </c>
      <c r="G5" s="7" t="s">
        <v>148</v>
      </c>
      <c r="H5" s="8">
        <v>300</v>
      </c>
    </row>
    <row r="6" spans="1:8" ht="25.5" x14ac:dyDescent="0.25">
      <c r="A6" s="5" t="s">
        <v>30</v>
      </c>
      <c r="B6" s="6" t="s">
        <v>8</v>
      </c>
      <c r="C6" s="6" t="s">
        <v>9</v>
      </c>
      <c r="D6" s="6" t="s">
        <v>10</v>
      </c>
      <c r="E6" s="7" t="s">
        <v>33</v>
      </c>
      <c r="F6" s="7" t="s">
        <v>34</v>
      </c>
      <c r="G6" s="7" t="s">
        <v>149</v>
      </c>
      <c r="H6" s="8">
        <v>450</v>
      </c>
    </row>
    <row r="7" spans="1:8" ht="25.5" x14ac:dyDescent="0.25">
      <c r="A7" s="11" t="s">
        <v>12</v>
      </c>
      <c r="B7" s="6" t="s">
        <v>8</v>
      </c>
      <c r="C7" s="6" t="s">
        <v>9</v>
      </c>
      <c r="D7" s="6" t="s">
        <v>10</v>
      </c>
      <c r="E7" s="7" t="s">
        <v>35</v>
      </c>
      <c r="F7" s="7" t="s">
        <v>36</v>
      </c>
      <c r="G7" s="7" t="s">
        <v>150</v>
      </c>
      <c r="H7" s="8">
        <v>350</v>
      </c>
    </row>
    <row r="8" spans="1:8" ht="25.5" x14ac:dyDescent="0.25">
      <c r="A8" s="11" t="s">
        <v>12</v>
      </c>
      <c r="B8" s="6" t="s">
        <v>8</v>
      </c>
      <c r="C8" s="6" t="s">
        <v>9</v>
      </c>
      <c r="D8" s="6" t="s">
        <v>10</v>
      </c>
      <c r="E8" s="7" t="s">
        <v>37</v>
      </c>
      <c r="F8" s="7" t="s">
        <v>38</v>
      </c>
      <c r="G8" s="7" t="s">
        <v>151</v>
      </c>
      <c r="H8" s="8">
        <v>400</v>
      </c>
    </row>
    <row r="9" spans="1:8" ht="25.5" x14ac:dyDescent="0.25">
      <c r="A9" s="11" t="s">
        <v>11</v>
      </c>
      <c r="B9" s="6" t="s">
        <v>8</v>
      </c>
      <c r="C9" s="6" t="s">
        <v>9</v>
      </c>
      <c r="D9" s="6" t="s">
        <v>10</v>
      </c>
      <c r="E9" s="7" t="s">
        <v>39</v>
      </c>
      <c r="F9" s="7" t="s">
        <v>40</v>
      </c>
      <c r="G9" s="7" t="s">
        <v>152</v>
      </c>
      <c r="H9" s="8">
        <v>350</v>
      </c>
    </row>
    <row r="10" spans="1:8" ht="25.5" x14ac:dyDescent="0.25">
      <c r="A10" s="11" t="s">
        <v>30</v>
      </c>
      <c r="B10" s="6" t="s">
        <v>8</v>
      </c>
      <c r="C10" s="6" t="s">
        <v>9</v>
      </c>
      <c r="D10" s="6" t="s">
        <v>10</v>
      </c>
      <c r="E10" s="7" t="s">
        <v>41</v>
      </c>
      <c r="F10" s="7" t="s">
        <v>42</v>
      </c>
      <c r="G10" s="7" t="s">
        <v>153</v>
      </c>
      <c r="H10" s="8">
        <v>300</v>
      </c>
    </row>
    <row r="11" spans="1:8" ht="25.5" x14ac:dyDescent="0.25">
      <c r="A11" s="11" t="s">
        <v>30</v>
      </c>
      <c r="B11" s="6" t="s">
        <v>8</v>
      </c>
      <c r="C11" s="6" t="s">
        <v>9</v>
      </c>
      <c r="D11" s="6" t="s">
        <v>10</v>
      </c>
      <c r="E11" s="7" t="s">
        <v>43</v>
      </c>
      <c r="F11" s="7" t="s">
        <v>44</v>
      </c>
      <c r="G11" s="7" t="s">
        <v>154</v>
      </c>
      <c r="H11" s="8">
        <v>500</v>
      </c>
    </row>
    <row r="12" spans="1:8" ht="25.5" x14ac:dyDescent="0.25">
      <c r="A12" s="11" t="s">
        <v>12</v>
      </c>
      <c r="B12" s="6" t="s">
        <v>8</v>
      </c>
      <c r="C12" s="6" t="s">
        <v>9</v>
      </c>
      <c r="D12" s="6" t="s">
        <v>10</v>
      </c>
      <c r="E12" s="7" t="s">
        <v>45</v>
      </c>
      <c r="F12" s="7" t="s">
        <v>46</v>
      </c>
      <c r="G12" s="7" t="s">
        <v>155</v>
      </c>
      <c r="H12" s="8">
        <v>400</v>
      </c>
    </row>
    <row r="13" spans="1:8" ht="25.5" x14ac:dyDescent="0.25">
      <c r="A13" s="11" t="s">
        <v>11</v>
      </c>
      <c r="B13" s="6" t="s">
        <v>8</v>
      </c>
      <c r="C13" s="6" t="s">
        <v>9</v>
      </c>
      <c r="D13" s="6" t="s">
        <v>10</v>
      </c>
      <c r="E13" s="7" t="s">
        <v>47</v>
      </c>
      <c r="F13" s="7" t="s">
        <v>48</v>
      </c>
      <c r="G13" s="7" t="s">
        <v>156</v>
      </c>
      <c r="H13" s="8">
        <v>300</v>
      </c>
    </row>
    <row r="14" spans="1:8" ht="25.5" x14ac:dyDescent="0.25">
      <c r="A14" s="11" t="s">
        <v>206</v>
      </c>
      <c r="B14" s="6" t="s">
        <v>8</v>
      </c>
      <c r="C14" s="6" t="s">
        <v>9</v>
      </c>
      <c r="D14" s="6" t="s">
        <v>10</v>
      </c>
      <c r="E14" s="7" t="s">
        <v>49</v>
      </c>
      <c r="F14" s="7" t="s">
        <v>50</v>
      </c>
      <c r="G14" s="7" t="s">
        <v>157</v>
      </c>
      <c r="H14" s="10">
        <v>150</v>
      </c>
    </row>
    <row r="15" spans="1:8" ht="25.5" x14ac:dyDescent="0.25">
      <c r="A15" s="11" t="s">
        <v>206</v>
      </c>
      <c r="B15" s="6" t="s">
        <v>8</v>
      </c>
      <c r="C15" s="6" t="s">
        <v>9</v>
      </c>
      <c r="D15" s="6" t="s">
        <v>10</v>
      </c>
      <c r="E15" s="7" t="s">
        <v>51</v>
      </c>
      <c r="F15" s="7" t="s">
        <v>52</v>
      </c>
      <c r="G15" s="7" t="s">
        <v>158</v>
      </c>
      <c r="H15" s="8">
        <v>150</v>
      </c>
    </row>
    <row r="16" spans="1:8" ht="25.5" x14ac:dyDescent="0.25">
      <c r="A16" s="11" t="s">
        <v>206</v>
      </c>
      <c r="B16" s="6" t="s">
        <v>8</v>
      </c>
      <c r="C16" s="6" t="s">
        <v>9</v>
      </c>
      <c r="D16" s="6" t="s">
        <v>10</v>
      </c>
      <c r="E16" s="7" t="s">
        <v>53</v>
      </c>
      <c r="F16" s="7" t="s">
        <v>54</v>
      </c>
      <c r="G16" s="7" t="s">
        <v>159</v>
      </c>
      <c r="H16" s="8">
        <v>150</v>
      </c>
    </row>
    <row r="17" spans="1:8" ht="25.5" x14ac:dyDescent="0.25">
      <c r="A17" s="11" t="s">
        <v>11</v>
      </c>
      <c r="B17" s="6" t="s">
        <v>8</v>
      </c>
      <c r="C17" s="6" t="s">
        <v>9</v>
      </c>
      <c r="D17" s="6" t="s">
        <v>10</v>
      </c>
      <c r="E17" s="7" t="s">
        <v>55</v>
      </c>
      <c r="F17" s="7" t="s">
        <v>56</v>
      </c>
      <c r="G17" s="7" t="s">
        <v>160</v>
      </c>
      <c r="H17" s="8">
        <v>250</v>
      </c>
    </row>
    <row r="18" spans="1:8" ht="25.5" x14ac:dyDescent="0.25">
      <c r="A18" s="11" t="s">
        <v>11</v>
      </c>
      <c r="B18" s="6" t="s">
        <v>8</v>
      </c>
      <c r="C18" s="6" t="s">
        <v>9</v>
      </c>
      <c r="D18" s="6" t="s">
        <v>10</v>
      </c>
      <c r="E18" s="7" t="s">
        <v>57</v>
      </c>
      <c r="F18" s="7" t="s">
        <v>58</v>
      </c>
      <c r="G18" s="7" t="s">
        <v>161</v>
      </c>
      <c r="H18" s="8">
        <v>450</v>
      </c>
    </row>
    <row r="19" spans="1:8" ht="25.5" x14ac:dyDescent="0.25">
      <c r="A19" s="11" t="s">
        <v>13</v>
      </c>
      <c r="B19" s="6" t="s">
        <v>8</v>
      </c>
      <c r="C19" s="6" t="s">
        <v>9</v>
      </c>
      <c r="D19" s="6" t="s">
        <v>10</v>
      </c>
      <c r="E19" s="7" t="s">
        <v>59</v>
      </c>
      <c r="F19" s="7" t="s">
        <v>60</v>
      </c>
      <c r="G19" s="7" t="s">
        <v>162</v>
      </c>
      <c r="H19" s="8">
        <v>400</v>
      </c>
    </row>
    <row r="20" spans="1:8" ht="25.5" x14ac:dyDescent="0.25">
      <c r="A20" s="11" t="s">
        <v>12</v>
      </c>
      <c r="B20" s="6" t="s">
        <v>8</v>
      </c>
      <c r="C20" s="6" t="s">
        <v>9</v>
      </c>
      <c r="D20" s="6" t="s">
        <v>10</v>
      </c>
      <c r="E20" s="7" t="s">
        <v>61</v>
      </c>
      <c r="F20" s="7" t="s">
        <v>62</v>
      </c>
      <c r="G20" s="7" t="s">
        <v>163</v>
      </c>
      <c r="H20" s="8">
        <v>250</v>
      </c>
    </row>
    <row r="21" spans="1:8" ht="25.5" x14ac:dyDescent="0.25">
      <c r="A21" s="11" t="s">
        <v>30</v>
      </c>
      <c r="B21" s="6" t="s">
        <v>8</v>
      </c>
      <c r="C21" s="6" t="s">
        <v>9</v>
      </c>
      <c r="D21" s="6" t="s">
        <v>10</v>
      </c>
      <c r="E21" s="7" t="s">
        <v>211</v>
      </c>
      <c r="F21" s="7" t="s">
        <v>212</v>
      </c>
      <c r="G21" s="7" t="s">
        <v>213</v>
      </c>
      <c r="H21" s="8">
        <v>700</v>
      </c>
    </row>
    <row r="22" spans="1:8" ht="25.5" x14ac:dyDescent="0.25">
      <c r="A22" s="11" t="s">
        <v>11</v>
      </c>
      <c r="B22" s="6" t="s">
        <v>8</v>
      </c>
      <c r="C22" s="6" t="s">
        <v>9</v>
      </c>
      <c r="D22" s="6" t="s">
        <v>10</v>
      </c>
      <c r="E22" s="7" t="s">
        <v>63</v>
      </c>
      <c r="F22" s="7" t="s">
        <v>64</v>
      </c>
      <c r="G22" s="7" t="s">
        <v>164</v>
      </c>
      <c r="H22" s="8">
        <v>350</v>
      </c>
    </row>
    <row r="23" spans="1:8" ht="25.5" x14ac:dyDescent="0.25">
      <c r="A23" s="11" t="s">
        <v>206</v>
      </c>
      <c r="B23" s="6" t="s">
        <v>8</v>
      </c>
      <c r="C23" s="6" t="s">
        <v>9</v>
      </c>
      <c r="D23" s="6" t="s">
        <v>10</v>
      </c>
      <c r="E23" s="7" t="s">
        <v>214</v>
      </c>
      <c r="F23" s="7" t="s">
        <v>215</v>
      </c>
      <c r="G23" s="7" t="s">
        <v>216</v>
      </c>
      <c r="H23" s="8">
        <v>300</v>
      </c>
    </row>
    <row r="24" spans="1:8" ht="25.5" x14ac:dyDescent="0.25">
      <c r="A24" s="11" t="s">
        <v>12</v>
      </c>
      <c r="B24" s="6" t="s">
        <v>8</v>
      </c>
      <c r="C24" s="6" t="s">
        <v>9</v>
      </c>
      <c r="D24" s="6" t="s">
        <v>10</v>
      </c>
      <c r="E24" s="7" t="s">
        <v>65</v>
      </c>
      <c r="F24" s="7" t="s">
        <v>66</v>
      </c>
      <c r="G24" s="7" t="s">
        <v>165</v>
      </c>
      <c r="H24" s="8">
        <v>350</v>
      </c>
    </row>
    <row r="25" spans="1:8" ht="25.5" x14ac:dyDescent="0.25">
      <c r="A25" s="11" t="s">
        <v>12</v>
      </c>
      <c r="B25" s="6" t="s">
        <v>8</v>
      </c>
      <c r="C25" s="6" t="s">
        <v>9</v>
      </c>
      <c r="D25" s="6" t="s">
        <v>10</v>
      </c>
      <c r="E25" s="7" t="s">
        <v>67</v>
      </c>
      <c r="F25" s="7" t="s">
        <v>68</v>
      </c>
      <c r="G25" s="7" t="s">
        <v>166</v>
      </c>
      <c r="H25" s="8">
        <v>250</v>
      </c>
    </row>
    <row r="26" spans="1:8" ht="25.5" x14ac:dyDescent="0.25">
      <c r="A26" s="11" t="s">
        <v>11</v>
      </c>
      <c r="B26" s="6" t="s">
        <v>8</v>
      </c>
      <c r="C26" s="6" t="s">
        <v>9</v>
      </c>
      <c r="D26" s="6" t="s">
        <v>10</v>
      </c>
      <c r="E26" s="7" t="s">
        <v>69</v>
      </c>
      <c r="F26" s="7" t="s">
        <v>70</v>
      </c>
      <c r="G26" s="7" t="s">
        <v>167</v>
      </c>
      <c r="H26" s="8">
        <v>250</v>
      </c>
    </row>
    <row r="27" spans="1:8" ht="25.5" x14ac:dyDescent="0.25">
      <c r="A27" s="11" t="s">
        <v>14</v>
      </c>
      <c r="B27" s="6" t="s">
        <v>8</v>
      </c>
      <c r="C27" s="6" t="s">
        <v>9</v>
      </c>
      <c r="D27" s="6" t="s">
        <v>10</v>
      </c>
      <c r="E27" s="7" t="s">
        <v>71</v>
      </c>
      <c r="F27" s="7" t="s">
        <v>72</v>
      </c>
      <c r="G27" s="7" t="s">
        <v>168</v>
      </c>
      <c r="H27" s="8">
        <v>300</v>
      </c>
    </row>
    <row r="28" spans="1:8" ht="25.5" x14ac:dyDescent="0.25">
      <c r="A28" s="11" t="s">
        <v>11</v>
      </c>
      <c r="B28" s="6" t="s">
        <v>8</v>
      </c>
      <c r="C28" s="6" t="s">
        <v>9</v>
      </c>
      <c r="D28" s="6" t="s">
        <v>10</v>
      </c>
      <c r="E28" s="7" t="s">
        <v>73</v>
      </c>
      <c r="F28" s="7" t="s">
        <v>74</v>
      </c>
      <c r="G28" s="7" t="s">
        <v>169</v>
      </c>
      <c r="H28" s="8">
        <v>500</v>
      </c>
    </row>
    <row r="29" spans="1:8" ht="25.5" x14ac:dyDescent="0.25">
      <c r="A29" s="11" t="s">
        <v>11</v>
      </c>
      <c r="B29" s="6" t="s">
        <v>8</v>
      </c>
      <c r="C29" s="6" t="s">
        <v>9</v>
      </c>
      <c r="D29" s="6" t="s">
        <v>10</v>
      </c>
      <c r="E29" s="7" t="s">
        <v>75</v>
      </c>
      <c r="F29" s="7" t="s">
        <v>76</v>
      </c>
      <c r="G29" s="7" t="s">
        <v>170</v>
      </c>
      <c r="H29" s="8">
        <v>450</v>
      </c>
    </row>
    <row r="30" spans="1:8" ht="25.5" x14ac:dyDescent="0.25">
      <c r="A30" s="11" t="s">
        <v>15</v>
      </c>
      <c r="B30" s="6" t="s">
        <v>8</v>
      </c>
      <c r="C30" s="6" t="s">
        <v>9</v>
      </c>
      <c r="D30" s="6" t="s">
        <v>10</v>
      </c>
      <c r="E30" s="7" t="s">
        <v>77</v>
      </c>
      <c r="F30" s="7" t="s">
        <v>78</v>
      </c>
      <c r="G30" s="7" t="s">
        <v>171</v>
      </c>
      <c r="H30" s="8">
        <v>350</v>
      </c>
    </row>
    <row r="31" spans="1:8" ht="25.5" x14ac:dyDescent="0.25">
      <c r="A31" s="11" t="s">
        <v>11</v>
      </c>
      <c r="B31" s="6" t="s">
        <v>8</v>
      </c>
      <c r="C31" s="6" t="s">
        <v>9</v>
      </c>
      <c r="D31" s="6" t="s">
        <v>10</v>
      </c>
      <c r="E31" s="7" t="s">
        <v>79</v>
      </c>
      <c r="F31" s="7" t="s">
        <v>80</v>
      </c>
      <c r="G31" s="7" t="s">
        <v>172</v>
      </c>
      <c r="H31" s="8">
        <v>260</v>
      </c>
    </row>
    <row r="32" spans="1:8" ht="25.5" x14ac:dyDescent="0.25">
      <c r="A32" s="11" t="s">
        <v>12</v>
      </c>
      <c r="B32" s="6" t="s">
        <v>8</v>
      </c>
      <c r="C32" s="6" t="s">
        <v>9</v>
      </c>
      <c r="D32" s="6" t="s">
        <v>10</v>
      </c>
      <c r="E32" s="7" t="s">
        <v>81</v>
      </c>
      <c r="F32" s="7" t="s">
        <v>82</v>
      </c>
      <c r="G32" s="7" t="s">
        <v>173</v>
      </c>
      <c r="H32" s="8">
        <v>317</v>
      </c>
    </row>
    <row r="33" spans="1:8" ht="25.5" x14ac:dyDescent="0.25">
      <c r="A33" s="11" t="s">
        <v>16</v>
      </c>
      <c r="B33" s="6" t="s">
        <v>8</v>
      </c>
      <c r="C33" s="6" t="s">
        <v>9</v>
      </c>
      <c r="D33" s="6" t="s">
        <v>10</v>
      </c>
      <c r="E33" s="7" t="s">
        <v>83</v>
      </c>
      <c r="F33" s="7" t="s">
        <v>84</v>
      </c>
      <c r="G33" s="7" t="s">
        <v>174</v>
      </c>
      <c r="H33" s="8">
        <v>250</v>
      </c>
    </row>
    <row r="34" spans="1:8" ht="25.5" x14ac:dyDescent="0.25">
      <c r="A34" s="11" t="s">
        <v>12</v>
      </c>
      <c r="B34" s="6" t="s">
        <v>8</v>
      </c>
      <c r="C34" s="6" t="s">
        <v>9</v>
      </c>
      <c r="D34" s="6" t="s">
        <v>10</v>
      </c>
      <c r="E34" s="7" t="s">
        <v>85</v>
      </c>
      <c r="F34" s="7" t="s">
        <v>86</v>
      </c>
      <c r="G34" s="7" t="s">
        <v>175</v>
      </c>
      <c r="H34" s="8">
        <v>300</v>
      </c>
    </row>
    <row r="35" spans="1:8" ht="25.5" x14ac:dyDescent="0.25">
      <c r="A35" s="11" t="s">
        <v>11</v>
      </c>
      <c r="B35" s="6" t="s">
        <v>8</v>
      </c>
      <c r="C35" s="6" t="s">
        <v>9</v>
      </c>
      <c r="D35" s="6" t="s">
        <v>10</v>
      </c>
      <c r="E35" s="7" t="s">
        <v>87</v>
      </c>
      <c r="F35" s="7" t="s">
        <v>88</v>
      </c>
      <c r="G35" s="7" t="s">
        <v>176</v>
      </c>
      <c r="H35" s="8">
        <v>250</v>
      </c>
    </row>
    <row r="36" spans="1:8" ht="25.5" x14ac:dyDescent="0.25">
      <c r="A36" s="11" t="s">
        <v>11</v>
      </c>
      <c r="B36" s="6" t="s">
        <v>8</v>
      </c>
      <c r="C36" s="6" t="s">
        <v>9</v>
      </c>
      <c r="D36" s="6" t="s">
        <v>10</v>
      </c>
      <c r="E36" s="7" t="s">
        <v>89</v>
      </c>
      <c r="F36" s="7" t="s">
        <v>90</v>
      </c>
      <c r="G36" s="7" t="s">
        <v>177</v>
      </c>
      <c r="H36" s="8">
        <v>250</v>
      </c>
    </row>
    <row r="37" spans="1:8" ht="25.5" x14ac:dyDescent="0.25">
      <c r="A37" s="11" t="s">
        <v>11</v>
      </c>
      <c r="B37" s="6" t="s">
        <v>8</v>
      </c>
      <c r="C37" s="6" t="s">
        <v>9</v>
      </c>
      <c r="D37" s="6" t="s">
        <v>10</v>
      </c>
      <c r="E37" s="7" t="s">
        <v>91</v>
      </c>
      <c r="F37" s="7" t="s">
        <v>92</v>
      </c>
      <c r="G37" s="7" t="s">
        <v>178</v>
      </c>
      <c r="H37" s="8">
        <v>300</v>
      </c>
    </row>
    <row r="38" spans="1:8" ht="25.5" x14ac:dyDescent="0.25">
      <c r="A38" s="11" t="s">
        <v>12</v>
      </c>
      <c r="B38" s="6" t="s">
        <v>8</v>
      </c>
      <c r="C38" s="6" t="s">
        <v>9</v>
      </c>
      <c r="D38" s="6" t="s">
        <v>10</v>
      </c>
      <c r="E38" s="7" t="s">
        <v>93</v>
      </c>
      <c r="F38" s="7" t="s">
        <v>94</v>
      </c>
      <c r="G38" s="7" t="s">
        <v>179</v>
      </c>
      <c r="H38" s="8">
        <v>400</v>
      </c>
    </row>
    <row r="39" spans="1:8" ht="25.5" x14ac:dyDescent="0.25">
      <c r="A39" s="11" t="s">
        <v>11</v>
      </c>
      <c r="B39" s="6" t="s">
        <v>8</v>
      </c>
      <c r="C39" s="6" t="s">
        <v>9</v>
      </c>
      <c r="D39" s="6" t="s">
        <v>10</v>
      </c>
      <c r="E39" s="7" t="s">
        <v>95</v>
      </c>
      <c r="F39" s="7" t="s">
        <v>96</v>
      </c>
      <c r="G39" s="7" t="s">
        <v>180</v>
      </c>
      <c r="H39" s="8">
        <v>300</v>
      </c>
    </row>
    <row r="40" spans="1:8" ht="25.5" x14ac:dyDescent="0.25">
      <c r="A40" s="5" t="s">
        <v>29</v>
      </c>
      <c r="B40" s="6" t="s">
        <v>8</v>
      </c>
      <c r="C40" s="6" t="s">
        <v>9</v>
      </c>
      <c r="D40" s="6" t="s">
        <v>10</v>
      </c>
      <c r="E40" s="7" t="s">
        <v>97</v>
      </c>
      <c r="F40" s="7" t="s">
        <v>98</v>
      </c>
      <c r="G40" s="7" t="s">
        <v>181</v>
      </c>
      <c r="H40" s="8">
        <v>250</v>
      </c>
    </row>
    <row r="41" spans="1:8" ht="25.5" x14ac:dyDescent="0.25">
      <c r="A41" s="5" t="s">
        <v>30</v>
      </c>
      <c r="B41" s="6" t="s">
        <v>8</v>
      </c>
      <c r="C41" s="6" t="s">
        <v>9</v>
      </c>
      <c r="D41" s="6" t="s">
        <v>10</v>
      </c>
      <c r="E41" s="7" t="s">
        <v>99</v>
      </c>
      <c r="F41" s="7" t="s">
        <v>100</v>
      </c>
      <c r="G41" s="7" t="s">
        <v>182</v>
      </c>
      <c r="H41" s="8">
        <v>300</v>
      </c>
    </row>
    <row r="42" spans="1:8" ht="25.5" x14ac:dyDescent="0.25">
      <c r="A42" s="5" t="s">
        <v>29</v>
      </c>
      <c r="B42" s="6" t="s">
        <v>8</v>
      </c>
      <c r="C42" s="6" t="s">
        <v>9</v>
      </c>
      <c r="D42" s="6" t="s">
        <v>10</v>
      </c>
      <c r="E42" s="7" t="s">
        <v>101</v>
      </c>
      <c r="F42" s="7" t="s">
        <v>102</v>
      </c>
      <c r="G42" s="7" t="s">
        <v>183</v>
      </c>
      <c r="H42" s="8">
        <v>400</v>
      </c>
    </row>
    <row r="43" spans="1:8" ht="25.5" x14ac:dyDescent="0.25">
      <c r="A43" s="5" t="s">
        <v>11</v>
      </c>
      <c r="B43" s="6" t="s">
        <v>8</v>
      </c>
      <c r="C43" s="6" t="s">
        <v>9</v>
      </c>
      <c r="D43" s="6" t="s">
        <v>10</v>
      </c>
      <c r="E43" s="7" t="s">
        <v>103</v>
      </c>
      <c r="F43" s="7" t="s">
        <v>104</v>
      </c>
      <c r="G43" s="7" t="s">
        <v>184</v>
      </c>
      <c r="H43" s="8">
        <v>400</v>
      </c>
    </row>
    <row r="44" spans="1:8" ht="25.5" x14ac:dyDescent="0.25">
      <c r="A44" s="5" t="s">
        <v>30</v>
      </c>
      <c r="B44" s="6" t="s">
        <v>8</v>
      </c>
      <c r="C44" s="6" t="s">
        <v>9</v>
      </c>
      <c r="D44" s="6" t="s">
        <v>10</v>
      </c>
      <c r="E44" s="7" t="s">
        <v>105</v>
      </c>
      <c r="F44" s="7" t="s">
        <v>106</v>
      </c>
      <c r="G44" s="7" t="s">
        <v>185</v>
      </c>
      <c r="H44" s="8">
        <v>400</v>
      </c>
    </row>
    <row r="45" spans="1:8" ht="25.5" x14ac:dyDescent="0.25">
      <c r="A45" s="11" t="s">
        <v>12</v>
      </c>
      <c r="B45" s="6" t="s">
        <v>8</v>
      </c>
      <c r="C45" s="6" t="s">
        <v>9</v>
      </c>
      <c r="D45" s="6" t="s">
        <v>10</v>
      </c>
      <c r="E45" s="7" t="s">
        <v>107</v>
      </c>
      <c r="F45" s="7" t="s">
        <v>108</v>
      </c>
      <c r="G45" s="7" t="s">
        <v>186</v>
      </c>
      <c r="H45" s="8">
        <v>400</v>
      </c>
    </row>
    <row r="46" spans="1:8" ht="25.5" x14ac:dyDescent="0.25">
      <c r="A46" s="11" t="s">
        <v>12</v>
      </c>
      <c r="B46" s="6" t="s">
        <v>8</v>
      </c>
      <c r="C46" s="6" t="s">
        <v>9</v>
      </c>
      <c r="D46" s="6" t="s">
        <v>10</v>
      </c>
      <c r="E46" s="7" t="s">
        <v>109</v>
      </c>
      <c r="F46" s="7" t="s">
        <v>110</v>
      </c>
      <c r="G46" s="7" t="s">
        <v>187</v>
      </c>
      <c r="H46" s="8">
        <v>300</v>
      </c>
    </row>
    <row r="47" spans="1:8" ht="25.5" x14ac:dyDescent="0.25">
      <c r="A47" s="11" t="s">
        <v>11</v>
      </c>
      <c r="B47" s="6" t="s">
        <v>8</v>
      </c>
      <c r="C47" s="6" t="s">
        <v>9</v>
      </c>
      <c r="D47" s="6" t="s">
        <v>10</v>
      </c>
      <c r="E47" s="7" t="s">
        <v>111</v>
      </c>
      <c r="F47" s="7" t="s">
        <v>112</v>
      </c>
      <c r="G47" s="7" t="s">
        <v>188</v>
      </c>
      <c r="H47" s="8">
        <v>250</v>
      </c>
    </row>
    <row r="48" spans="1:8" ht="25.5" x14ac:dyDescent="0.25">
      <c r="A48" s="11" t="s">
        <v>30</v>
      </c>
      <c r="B48" s="6" t="s">
        <v>8</v>
      </c>
      <c r="C48" s="6" t="s">
        <v>9</v>
      </c>
      <c r="D48" s="6" t="s">
        <v>10</v>
      </c>
      <c r="E48" s="7" t="s">
        <v>113</v>
      </c>
      <c r="F48" s="7" t="s">
        <v>114</v>
      </c>
      <c r="G48" s="7" t="s">
        <v>189</v>
      </c>
      <c r="H48" s="8">
        <v>400</v>
      </c>
    </row>
    <row r="49" spans="1:8" ht="25.5" x14ac:dyDescent="0.25">
      <c r="A49" s="11" t="s">
        <v>30</v>
      </c>
      <c r="B49" s="6" t="s">
        <v>8</v>
      </c>
      <c r="C49" s="6" t="s">
        <v>9</v>
      </c>
      <c r="D49" s="6" t="s">
        <v>10</v>
      </c>
      <c r="E49" s="7" t="s">
        <v>115</v>
      </c>
      <c r="F49" s="7" t="s">
        <v>116</v>
      </c>
      <c r="G49" s="7" t="s">
        <v>190</v>
      </c>
      <c r="H49" s="8">
        <v>250</v>
      </c>
    </row>
    <row r="50" spans="1:8" ht="25.5" x14ac:dyDescent="0.25">
      <c r="A50" s="11" t="s">
        <v>12</v>
      </c>
      <c r="B50" s="6" t="s">
        <v>8</v>
      </c>
      <c r="C50" s="6" t="s">
        <v>9</v>
      </c>
      <c r="D50" s="6" t="s">
        <v>10</v>
      </c>
      <c r="E50" s="7" t="s">
        <v>117</v>
      </c>
      <c r="F50" s="7" t="s">
        <v>118</v>
      </c>
      <c r="G50" s="7" t="s">
        <v>191</v>
      </c>
      <c r="H50" s="8">
        <v>300</v>
      </c>
    </row>
    <row r="51" spans="1:8" ht="25.5" x14ac:dyDescent="0.25">
      <c r="A51" s="11" t="s">
        <v>11</v>
      </c>
      <c r="B51" s="6" t="s">
        <v>8</v>
      </c>
      <c r="C51" s="6" t="s">
        <v>9</v>
      </c>
      <c r="D51" s="6" t="s">
        <v>10</v>
      </c>
      <c r="E51" s="7" t="s">
        <v>119</v>
      </c>
      <c r="F51" s="7" t="s">
        <v>120</v>
      </c>
      <c r="G51" s="7" t="s">
        <v>192</v>
      </c>
      <c r="H51" s="8">
        <v>250</v>
      </c>
    </row>
    <row r="52" spans="1:8" ht="25.5" x14ac:dyDescent="0.25">
      <c r="A52" s="11" t="s">
        <v>206</v>
      </c>
      <c r="B52" s="6" t="s">
        <v>8</v>
      </c>
      <c r="C52" s="6" t="s">
        <v>9</v>
      </c>
      <c r="D52" s="6" t="s">
        <v>10</v>
      </c>
      <c r="E52" s="7" t="s">
        <v>121</v>
      </c>
      <c r="F52" s="7" t="s">
        <v>122</v>
      </c>
      <c r="G52" s="7" t="s">
        <v>193</v>
      </c>
      <c r="H52" s="8">
        <v>300</v>
      </c>
    </row>
    <row r="53" spans="1:8" ht="25.5" x14ac:dyDescent="0.25">
      <c r="A53" s="11" t="s">
        <v>206</v>
      </c>
      <c r="B53" s="6" t="s">
        <v>8</v>
      </c>
      <c r="C53" s="6" t="s">
        <v>9</v>
      </c>
      <c r="D53" s="6" t="s">
        <v>10</v>
      </c>
      <c r="E53" s="7" t="s">
        <v>123</v>
      </c>
      <c r="F53" s="7" t="s">
        <v>124</v>
      </c>
      <c r="G53" s="7" t="s">
        <v>194</v>
      </c>
      <c r="H53" s="8">
        <v>400</v>
      </c>
    </row>
    <row r="54" spans="1:8" ht="25.5" x14ac:dyDescent="0.25">
      <c r="A54" s="11" t="s">
        <v>206</v>
      </c>
      <c r="B54" s="6" t="s">
        <v>8</v>
      </c>
      <c r="C54" s="6" t="s">
        <v>9</v>
      </c>
      <c r="D54" s="6" t="s">
        <v>10</v>
      </c>
      <c r="E54" s="7" t="s">
        <v>125</v>
      </c>
      <c r="F54" s="7" t="s">
        <v>126</v>
      </c>
      <c r="G54" s="7" t="s">
        <v>195</v>
      </c>
      <c r="H54" s="8">
        <v>400</v>
      </c>
    </row>
    <row r="55" spans="1:8" ht="25.5" x14ac:dyDescent="0.25">
      <c r="A55" s="5" t="s">
        <v>29</v>
      </c>
      <c r="B55" s="6" t="s">
        <v>8</v>
      </c>
      <c r="C55" s="6" t="s">
        <v>9</v>
      </c>
      <c r="D55" s="6" t="s">
        <v>10</v>
      </c>
      <c r="E55" s="7" t="s">
        <v>127</v>
      </c>
      <c r="F55" s="7" t="s">
        <v>128</v>
      </c>
      <c r="G55" s="7" t="s">
        <v>196</v>
      </c>
      <c r="H55" s="8">
        <v>350</v>
      </c>
    </row>
    <row r="56" spans="1:8" ht="25.5" x14ac:dyDescent="0.25">
      <c r="A56" s="5" t="s">
        <v>30</v>
      </c>
      <c r="B56" s="6" t="s">
        <v>8</v>
      </c>
      <c r="C56" s="6" t="s">
        <v>9</v>
      </c>
      <c r="D56" s="6" t="s">
        <v>10</v>
      </c>
      <c r="E56" s="7" t="s">
        <v>129</v>
      </c>
      <c r="F56" s="7" t="s">
        <v>130</v>
      </c>
      <c r="G56" s="7" t="s">
        <v>197</v>
      </c>
      <c r="H56" s="8">
        <v>200</v>
      </c>
    </row>
    <row r="57" spans="1:8" ht="25.5" x14ac:dyDescent="0.25">
      <c r="A57" s="5" t="s">
        <v>29</v>
      </c>
      <c r="B57" s="6" t="s">
        <v>8</v>
      </c>
      <c r="C57" s="6" t="s">
        <v>9</v>
      </c>
      <c r="D57" s="6" t="s">
        <v>10</v>
      </c>
      <c r="E57" s="7" t="s">
        <v>131</v>
      </c>
      <c r="F57" s="7" t="s">
        <v>132</v>
      </c>
      <c r="G57" s="7" t="s">
        <v>198</v>
      </c>
      <c r="H57" s="8">
        <v>150</v>
      </c>
    </row>
    <row r="58" spans="1:8" ht="25.5" x14ac:dyDescent="0.25">
      <c r="A58" s="5" t="s">
        <v>11</v>
      </c>
      <c r="B58" s="6" t="s">
        <v>8</v>
      </c>
      <c r="C58" s="6" t="s">
        <v>9</v>
      </c>
      <c r="D58" s="6" t="s">
        <v>10</v>
      </c>
      <c r="E58" s="7" t="s">
        <v>133</v>
      </c>
      <c r="F58" s="7" t="s">
        <v>134</v>
      </c>
      <c r="G58" s="7" t="s">
        <v>199</v>
      </c>
      <c r="H58" s="8">
        <v>150</v>
      </c>
    </row>
    <row r="59" spans="1:8" ht="25.5" x14ac:dyDescent="0.25">
      <c r="A59" s="5" t="s">
        <v>30</v>
      </c>
      <c r="B59" s="6" t="s">
        <v>8</v>
      </c>
      <c r="C59" s="6" t="s">
        <v>9</v>
      </c>
      <c r="D59" s="6" t="s">
        <v>10</v>
      </c>
      <c r="E59" s="7" t="s">
        <v>135</v>
      </c>
      <c r="F59" s="7" t="s">
        <v>136</v>
      </c>
      <c r="G59" s="7" t="s">
        <v>200</v>
      </c>
      <c r="H59" s="8">
        <v>250</v>
      </c>
    </row>
    <row r="60" spans="1:8" ht="25.5" x14ac:dyDescent="0.25">
      <c r="A60" s="11" t="s">
        <v>12</v>
      </c>
      <c r="B60" s="6" t="s">
        <v>8</v>
      </c>
      <c r="C60" s="6" t="s">
        <v>9</v>
      </c>
      <c r="D60" s="6" t="s">
        <v>10</v>
      </c>
      <c r="E60" s="7" t="s">
        <v>137</v>
      </c>
      <c r="F60" s="7" t="s">
        <v>138</v>
      </c>
      <c r="G60" s="7" t="s">
        <v>201</v>
      </c>
      <c r="H60" s="8">
        <v>200</v>
      </c>
    </row>
    <row r="61" spans="1:8" ht="25.5" x14ac:dyDescent="0.25">
      <c r="A61" s="11" t="s">
        <v>12</v>
      </c>
      <c r="B61" s="6" t="s">
        <v>8</v>
      </c>
      <c r="C61" s="6" t="s">
        <v>9</v>
      </c>
      <c r="D61" s="6" t="s">
        <v>10</v>
      </c>
      <c r="E61" s="7" t="s">
        <v>139</v>
      </c>
      <c r="F61" s="7" t="s">
        <v>140</v>
      </c>
      <c r="G61" s="7" t="s">
        <v>202</v>
      </c>
      <c r="H61" s="8">
        <v>300</v>
      </c>
    </row>
    <row r="62" spans="1:8" ht="25.5" x14ac:dyDescent="0.25">
      <c r="A62" s="11" t="s">
        <v>11</v>
      </c>
      <c r="B62" s="6" t="s">
        <v>8</v>
      </c>
      <c r="C62" s="6" t="s">
        <v>9</v>
      </c>
      <c r="D62" s="6" t="s">
        <v>10</v>
      </c>
      <c r="E62" s="7" t="s">
        <v>143</v>
      </c>
      <c r="F62" s="7" t="s">
        <v>144</v>
      </c>
      <c r="G62" s="7" t="s">
        <v>204</v>
      </c>
      <c r="H62" s="8">
        <v>200</v>
      </c>
    </row>
    <row r="63" spans="1:8" ht="25.5" x14ac:dyDescent="0.25">
      <c r="A63" s="11" t="s">
        <v>30</v>
      </c>
      <c r="B63" s="6" t="s">
        <v>8</v>
      </c>
      <c r="C63" s="6" t="s">
        <v>9</v>
      </c>
      <c r="D63" s="6" t="s">
        <v>10</v>
      </c>
      <c r="E63" s="7" t="s">
        <v>141</v>
      </c>
      <c r="F63" s="7" t="s">
        <v>142</v>
      </c>
      <c r="G63" s="7" t="s">
        <v>203</v>
      </c>
      <c r="H63" s="8">
        <f>150+140.32</f>
        <v>290.32</v>
      </c>
    </row>
    <row r="64" spans="1:8" ht="25.5" x14ac:dyDescent="0.25">
      <c r="A64" s="11" t="s">
        <v>30</v>
      </c>
      <c r="B64" s="6" t="s">
        <v>8</v>
      </c>
      <c r="C64" s="6" t="s">
        <v>9</v>
      </c>
      <c r="D64" s="6" t="s">
        <v>10</v>
      </c>
      <c r="E64" s="7" t="s">
        <v>207</v>
      </c>
      <c r="F64" s="7" t="s">
        <v>208</v>
      </c>
      <c r="G64" s="7" t="s">
        <v>226</v>
      </c>
      <c r="H64" s="12">
        <v>400</v>
      </c>
    </row>
    <row r="65" spans="1:8" ht="25.5" x14ac:dyDescent="0.25">
      <c r="A65" s="11" t="s">
        <v>11</v>
      </c>
      <c r="B65" s="6" t="s">
        <v>8</v>
      </c>
      <c r="C65" s="6" t="s">
        <v>9</v>
      </c>
      <c r="D65" s="6" t="s">
        <v>10</v>
      </c>
      <c r="E65" s="7" t="s">
        <v>39</v>
      </c>
      <c r="F65" s="7" t="s">
        <v>40</v>
      </c>
      <c r="G65" s="7" t="s">
        <v>152</v>
      </c>
      <c r="H65" s="12">
        <v>300</v>
      </c>
    </row>
    <row r="66" spans="1:8" ht="25.5" x14ac:dyDescent="0.25">
      <c r="A66" s="11" t="s">
        <v>30</v>
      </c>
      <c r="B66" s="6" t="s">
        <v>8</v>
      </c>
      <c r="C66" s="6" t="s">
        <v>9</v>
      </c>
      <c r="D66" s="6" t="s">
        <v>10</v>
      </c>
      <c r="E66" s="7" t="s">
        <v>209</v>
      </c>
      <c r="F66" s="7" t="s">
        <v>210</v>
      </c>
      <c r="G66" s="7" t="s">
        <v>227</v>
      </c>
      <c r="H66" s="12">
        <v>600</v>
      </c>
    </row>
    <row r="67" spans="1:8" ht="25.5" x14ac:dyDescent="0.25">
      <c r="A67" s="11" t="s">
        <v>11</v>
      </c>
      <c r="B67" s="6" t="s">
        <v>8</v>
      </c>
      <c r="C67" s="6" t="s">
        <v>9</v>
      </c>
      <c r="D67" s="6" t="s">
        <v>10</v>
      </c>
      <c r="E67" s="7" t="s">
        <v>217</v>
      </c>
      <c r="F67" s="7" t="s">
        <v>218</v>
      </c>
      <c r="G67" s="7" t="s">
        <v>228</v>
      </c>
      <c r="H67" s="12">
        <v>500</v>
      </c>
    </row>
    <row r="68" spans="1:8" ht="25.5" x14ac:dyDescent="0.25">
      <c r="A68" s="11" t="s">
        <v>221</v>
      </c>
      <c r="B68" s="6" t="s">
        <v>8</v>
      </c>
      <c r="C68" s="6" t="s">
        <v>9</v>
      </c>
      <c r="D68" s="6" t="s">
        <v>10</v>
      </c>
      <c r="E68" s="13" t="s">
        <v>219</v>
      </c>
      <c r="F68" s="13" t="s">
        <v>220</v>
      </c>
      <c r="G68" s="13" t="s">
        <v>229</v>
      </c>
      <c r="H68" s="14">
        <v>500</v>
      </c>
    </row>
    <row r="69" spans="1:8" ht="25.5" x14ac:dyDescent="0.25">
      <c r="A69" s="11" t="s">
        <v>30</v>
      </c>
      <c r="B69" s="6" t="s">
        <v>8</v>
      </c>
      <c r="C69" s="6" t="s">
        <v>9</v>
      </c>
      <c r="D69" s="6" t="s">
        <v>10</v>
      </c>
      <c r="E69" s="7" t="s">
        <v>222</v>
      </c>
      <c r="F69" s="7" t="s">
        <v>223</v>
      </c>
      <c r="G69" s="7" t="s">
        <v>230</v>
      </c>
      <c r="H69" s="12">
        <v>400</v>
      </c>
    </row>
    <row r="70" spans="1:8" ht="25.5" x14ac:dyDescent="0.25">
      <c r="A70" s="5" t="s">
        <v>11</v>
      </c>
      <c r="B70" s="6" t="s">
        <v>8</v>
      </c>
      <c r="C70" s="6" t="s">
        <v>9</v>
      </c>
      <c r="D70" s="6" t="s">
        <v>10</v>
      </c>
      <c r="E70" s="7" t="s">
        <v>224</v>
      </c>
      <c r="F70" s="7" t="s">
        <v>225</v>
      </c>
      <c r="G70" s="7" t="s">
        <v>231</v>
      </c>
      <c r="H70" s="12">
        <v>200</v>
      </c>
    </row>
    <row r="71" spans="1:8" x14ac:dyDescent="0.25">
      <c r="A71" s="15"/>
      <c r="B71" s="16"/>
      <c r="C71" s="16"/>
      <c r="D71" s="16"/>
      <c r="E71" s="17"/>
      <c r="F71" s="17"/>
      <c r="G71" s="17" t="s">
        <v>17</v>
      </c>
      <c r="H71" s="18">
        <f>SUM(Tabla1[Monto Pagado])</f>
        <v>22467.32</v>
      </c>
    </row>
    <row r="73" spans="1:8" ht="3" customHeight="1" x14ac:dyDescent="0.25"/>
    <row r="74" spans="1:8" hidden="1" x14ac:dyDescent="0.25"/>
    <row r="75" spans="1:8" ht="0.75" customHeight="1" x14ac:dyDescent="0.25">
      <c r="E75" s="1"/>
    </row>
    <row r="76" spans="1:8" ht="13.5" customHeight="1" x14ac:dyDescent="0.25">
      <c r="B76" s="21" t="s">
        <v>19</v>
      </c>
      <c r="C76" s="21"/>
      <c r="E76" s="1"/>
      <c r="F76" s="21" t="s">
        <v>18</v>
      </c>
      <c r="G76" s="21"/>
    </row>
    <row r="78" spans="1:8" ht="2.25" customHeight="1" x14ac:dyDescent="0.25">
      <c r="E78" s="1"/>
    </row>
    <row r="79" spans="1:8" x14ac:dyDescent="0.25">
      <c r="B79" s="22" t="s">
        <v>21</v>
      </c>
      <c r="C79" s="22"/>
      <c r="F79" s="20" t="s">
        <v>205</v>
      </c>
      <c r="G79" s="20"/>
    </row>
    <row r="80" spans="1:8" ht="24.75" customHeight="1" x14ac:dyDescent="0.25">
      <c r="B80" s="19" t="s">
        <v>22</v>
      </c>
      <c r="C80" s="19"/>
      <c r="E80" s="1"/>
      <c r="F80" s="19" t="s">
        <v>20</v>
      </c>
      <c r="G80" s="19"/>
    </row>
    <row r="108" ht="24.75" customHeight="1" x14ac:dyDescent="0.25"/>
  </sheetData>
  <mergeCells count="5">
    <mergeCell ref="F80:G80"/>
    <mergeCell ref="F79:G79"/>
    <mergeCell ref="F76:G76"/>
    <mergeCell ref="B80:C80"/>
    <mergeCell ref="B76:C76"/>
  </mergeCells>
  <phoneticPr fontId="7" type="noConversion"/>
  <printOptions horizontalCentered="1"/>
  <pageMargins left="0.23622047244094491" right="0.23622047244094491" top="1.3385826771653544" bottom="0.47244094488188981" header="0.19685039370078741" footer="0.11811023622047245"/>
  <pageSetup fitToHeight="0" orientation="landscape" verticalDpi="0" r:id="rId1"/>
  <headerFooter>
    <oddHeader>&amp;L    &amp;G&amp;CSISTEMA  PARA EL DESARROLLO  INTEGRAL   DE LA FAMILIA EN EL MUNICIPIO DE HECELCHAKAN
  2021-2024
 &amp;"-,Negrita"&amp;K04-016CON AMOR Y TRABAJO CERCA DE TI&amp;"-,Normal"&amp;K01+000
  ACUMULADO DE AYUDA SOCIAL - PRIMER TRIMESTRE 2024&amp;R&amp;G</oddHeader>
    <oddFooter>&amp;C
&amp;P DE 4</oddFooter>
  </headerFooter>
  <drawing r:id="rId2"/>
  <legacyDrawingHF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AYUDA SOCIAL</vt:lpstr>
      <vt:lpstr>'AYUDA SOCIAL'!Área_de_impresión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 HECELCHAKAN</dc:creator>
  <cp:lastModifiedBy>Administracion</cp:lastModifiedBy>
  <cp:lastPrinted>2024-04-25T19:59:24Z</cp:lastPrinted>
  <dcterms:created xsi:type="dcterms:W3CDTF">2023-04-28T18:00:42Z</dcterms:created>
  <dcterms:modified xsi:type="dcterms:W3CDTF">2024-04-25T20:00:15Z</dcterms:modified>
</cp:coreProperties>
</file>