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1T 2024\TESORERÍA 1T2024\"/>
    </mc:Choice>
  </mc:AlternateContent>
  <xr:revisionPtr revIDLastSave="0" documentId="13_ncr:1_{6F3B6444-1156-456D-B5DC-3DCAFBA29BD9}" xr6:coauthVersionLast="47" xr6:coauthVersionMax="47" xr10:uidLastSave="{00000000-0000-0000-0000-000000000000}"/>
  <bookViews>
    <workbookView xWindow="6795" yWindow="270" windowWidth="19710" windowHeight="14925" xr2:uid="{00000000-000D-0000-FFFF-FFFF00000000}"/>
  </bookViews>
  <sheets>
    <sheet name="1T 2024" sheetId="7" r:id="rId1"/>
  </sheets>
  <definedNames>
    <definedName name="_xlnm._FilterDatabase" localSheetId="0" hidden="1">'1T 2024'!#REF!</definedName>
    <definedName name="_xlnm.Print_Area" localSheetId="0">'1T 2024'!$B$1:$J$28</definedName>
    <definedName name="_xlnm.Print_Titles" localSheetId="0">'1T 2024'!$2:$4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7" l="1"/>
  <c r="H18" i="7"/>
  <c r="H17" i="7"/>
  <c r="H16" i="7"/>
  <c r="H15" i="7"/>
  <c r="C14" i="7"/>
  <c r="C11" i="7"/>
  <c r="C21" i="7" l="1"/>
</calcChain>
</file>

<file path=xl/sharedStrings.xml><?xml version="1.0" encoding="utf-8"?>
<sst xmlns="http://schemas.openxmlformats.org/spreadsheetml/2006/main" count="58" uniqueCount="38">
  <si>
    <t>ENTIDAD</t>
  </si>
  <si>
    <t>CAMPECHE</t>
  </si>
  <si>
    <t>HECELCHAKÁN</t>
  </si>
  <si>
    <t>OBRA O ACCIÓN</t>
  </si>
  <si>
    <t>COSTO</t>
  </si>
  <si>
    <t>MUNICIPIO</t>
  </si>
  <si>
    <t>ACCIONES</t>
  </si>
  <si>
    <t>LINEAMIENTOS DE INFORMACIÓN PÚBLICA FINANCIERA PARA EL FONDO DE APORTACIONES PARA LA INFRAESTRUCTURA SOCIAL</t>
  </si>
  <si>
    <t xml:space="preserve">SERVICIO DE ARRENDAMIENTO PURO SIN OPCIÓN DE COMPRA DE VEHÍCULOS  PARA SUPERVISIÓN DE OBRAS </t>
  </si>
  <si>
    <t>OBRAS</t>
  </si>
  <si>
    <t>SF PAVIMENTACIÓN</t>
  </si>
  <si>
    <t>TOTAL FAISMUN:</t>
  </si>
  <si>
    <t>AMORTIZACIÓN DE LA DEUDA INTERNA CON INSTITUCIONES DE CRÉDITO</t>
  </si>
  <si>
    <t>LOCALIDAD</t>
  </si>
  <si>
    <t>METAS</t>
  </si>
  <si>
    <t>BENEFICIARIOS</t>
  </si>
  <si>
    <t>T</t>
  </si>
  <si>
    <t>H</t>
  </si>
  <si>
    <t>M</t>
  </si>
  <si>
    <t>U9 INDIRECTOS</t>
  </si>
  <si>
    <t>SERV</t>
  </si>
  <si>
    <t>NA</t>
  </si>
  <si>
    <t>POCBOC</t>
  </si>
  <si>
    <t>N/A</t>
  </si>
  <si>
    <t xml:space="preserve">MUNICIPIO DE HECELCHAKÁN, CAMPECHE </t>
  </si>
  <si>
    <t>POMUCH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</si>
  <si>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</si>
  <si>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</si>
  <si>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 MONTOS QUE RECIBAN, OBRAS Y ACCIONES A REALIZAR CON EL FONDO DE INFRAESTRUCTURA SOCIAL AL 31 DE MARZO DE 2024</t>
  </si>
  <si>
    <t>MONTO FAISMUN 2024: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</si>
  <si>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</si>
  <si>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4548.80 M2</t>
  </si>
  <si>
    <t>REHABILITACIÓN DE PAVIMENTACIÓN CON DOBLE RIEGO DE SELLO EN LA CALLE DIECISIETE ENTRE DOCE Y DIEZ A, CALLE DIEZ A ENTRE DIECISIETE Y QUINCE Y CALLE QUINCE POR DOCE EN HECELCHAKAN LOCALIDAD POMUCH BARRIO SAN PEDRO I</t>
  </si>
  <si>
    <t>2703.20 M2</t>
  </si>
  <si>
    <t>REHABILITACIÓN DE PAVIMENTACIÓN CON DOBLE RIEGO DE SELLO EN LA CALLE SIN NÚMERO CAMPO DE LOS LOBOS POR LA CINCO EN HECELCHAKÁN LOCALIDAD POMUCH BARRIO VILLA LUCRECIA</t>
  </si>
  <si>
    <t>1150 M2</t>
  </si>
  <si>
    <t>REHABILITACIÓN DE PAVIMENTACIÓN CON DOBLE RIEGO DE SELLO EN LA CALLE CATORCE ENTRE QUINCE A Y DIECISIETE EN HECELCHAKÁN LOCALIDAD POMUCH BARRIO SAN JERÓNIMO</t>
  </si>
  <si>
    <t>874.90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</si>
</sst>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2" fillId="3" borderId="6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8" fillId="3" borderId="1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vertical="center" wrapText="1"/>
    </xf>
    <xf numFmtId="164" fontId="7" fillId="0" borderId="7" xfId="2" applyNumberFormat="1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4" fontId="12" fillId="2" borderId="7" xfId="1" applyFont="1" applyFill="1" applyBorder="1" applyAlignment="1">
      <alignment horizontal="righ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19" fillId="0" borderId="0" xfId="2" applyNumberFormat="1" applyFont="1" applyAlignment="1">
      <alignment vertical="center" wrapText="1"/>
    </xf>
    <xf numFmtId="164" fontId="20" fillId="0" borderId="7" xfId="2" applyNumberFormat="1" applyFont="1" applyBorder="1" applyAlignment="1">
      <alignment vertical="center" wrapText="1"/>
    </xf>
    <xf numFmtId="0" fontId="6" fillId="0" borderId="7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44" fontId="21" fillId="0" borderId="0" xfId="2" applyNumberFormat="1" applyFont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44" fontId="19" fillId="0" borderId="0" xfId="1" applyFont="1" applyFill="1" applyBorder="1" applyAlignment="1">
      <alignment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4" fontId="9" fillId="3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4" fillId="0" borderId="0" xfId="2" applyFont="1" applyAlignment="1">
      <alignment horizont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260700</xdr:colOff>
      <xdr:row>1</xdr:row>
      <xdr:rowOff>158787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700" y="712969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491836</xdr:colOff>
          <xdr:row>7</xdr:row>
          <xdr:rowOff>0</xdr:rowOff>
        </xdr:from>
        <xdr:to>
          <xdr:col>5</xdr:col>
          <xdr:colOff>634711</xdr:colOff>
          <xdr:row>7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491836</xdr:colOff>
          <xdr:row>7</xdr:row>
          <xdr:rowOff>0</xdr:rowOff>
        </xdr:from>
        <xdr:to>
          <xdr:col>5</xdr:col>
          <xdr:colOff>634711</xdr:colOff>
          <xdr:row>7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952501</xdr:colOff>
      <xdr:row>0</xdr:row>
      <xdr:rowOff>517815</xdr:rowOff>
    </xdr:from>
    <xdr:to>
      <xdr:col>9</xdr:col>
      <xdr:colOff>1021774</xdr:colOff>
      <xdr:row>3</xdr:row>
      <xdr:rowOff>392024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2819" y="517815"/>
          <a:ext cx="1385455" cy="13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27"/>
  <sheetViews>
    <sheetView tabSelected="1" zoomScale="55" zoomScaleNormal="55" workbookViewId="0">
      <pane ySplit="6" topLeftCell="A17" activePane="bottomLeft" state="frozen"/>
      <selection pane="bottomLeft" activeCell="F18" sqref="F18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21.5703125" style="6" customWidth="1"/>
    <col min="7" max="7" width="16.5703125" style="6" customWidth="1"/>
    <col min="8" max="10" width="19.7109375" style="6" customWidth="1"/>
    <col min="11" max="16384" width="11.42578125" style="6"/>
  </cols>
  <sheetData>
    <row r="1" spans="2:10" ht="43.5" customHeight="1">
      <c r="B1" s="38" t="s">
        <v>7</v>
      </c>
      <c r="C1" s="38"/>
      <c r="D1" s="38"/>
      <c r="E1" s="38"/>
      <c r="F1" s="38"/>
      <c r="G1" s="38"/>
      <c r="H1" s="38"/>
      <c r="I1" s="38"/>
      <c r="J1" s="38"/>
    </row>
    <row r="2" spans="2:10" s="1" customFormat="1" ht="45" customHeight="1">
      <c r="B2" s="37" t="s">
        <v>24</v>
      </c>
      <c r="C2" s="37"/>
      <c r="D2" s="37"/>
      <c r="E2" s="37"/>
      <c r="F2" s="37"/>
      <c r="G2" s="37"/>
      <c r="H2" s="37"/>
      <c r="I2" s="37"/>
      <c r="J2" s="37"/>
    </row>
    <row r="3" spans="2:10" s="1" customFormat="1" ht="27.75" customHeight="1">
      <c r="B3" s="45"/>
      <c r="C3" s="45"/>
      <c r="D3" s="45"/>
      <c r="E3" s="45"/>
      <c r="F3" s="45"/>
    </row>
    <row r="4" spans="2:10" s="1" customFormat="1" ht="45.75" customHeight="1"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2:10" s="1" customFormat="1" ht="24" customHeight="1">
      <c r="B5" s="7"/>
      <c r="C5" s="7"/>
      <c r="D5" s="7"/>
      <c r="E5" s="9"/>
    </row>
    <row r="6" spans="2:10" s="1" customFormat="1" ht="34.5" customHeight="1">
      <c r="E6" s="50" t="s">
        <v>29</v>
      </c>
      <c r="F6" s="50"/>
      <c r="G6" s="50"/>
      <c r="H6" s="48">
        <v>58298821</v>
      </c>
      <c r="I6" s="48"/>
      <c r="J6" s="48"/>
    </row>
    <row r="7" spans="2:10" s="1" customFormat="1" ht="34.5" customHeight="1" thickBot="1">
      <c r="F7" s="25"/>
      <c r="G7" s="25"/>
      <c r="H7" s="26"/>
      <c r="I7" s="26"/>
    </row>
    <row r="8" spans="2:10" s="1" customFormat="1" ht="30.75" customHeight="1" thickBot="1">
      <c r="B8" s="46" t="s">
        <v>3</v>
      </c>
      <c r="C8" s="39" t="s">
        <v>4</v>
      </c>
      <c r="D8" s="46" t="s">
        <v>0</v>
      </c>
      <c r="E8" s="46" t="s">
        <v>5</v>
      </c>
      <c r="F8" s="46" t="s">
        <v>13</v>
      </c>
      <c r="G8" s="39" t="s">
        <v>14</v>
      </c>
      <c r="H8" s="41" t="s">
        <v>15</v>
      </c>
      <c r="I8" s="42"/>
      <c r="J8" s="43"/>
    </row>
    <row r="9" spans="2:10" s="1" customFormat="1" ht="26.25" customHeight="1" thickBot="1">
      <c r="B9" s="47"/>
      <c r="C9" s="40"/>
      <c r="D9" s="47"/>
      <c r="E9" s="47"/>
      <c r="F9" s="47"/>
      <c r="G9" s="40"/>
      <c r="H9" s="11" t="s">
        <v>16</v>
      </c>
      <c r="I9" s="11" t="s">
        <v>17</v>
      </c>
      <c r="J9" s="11" t="s">
        <v>18</v>
      </c>
    </row>
    <row r="10" spans="2:10" s="1" customFormat="1" ht="31.5" customHeight="1">
      <c r="B10" s="44" t="s">
        <v>6</v>
      </c>
      <c r="C10" s="44"/>
      <c r="D10" s="44"/>
      <c r="E10" s="44"/>
      <c r="F10" s="44"/>
      <c r="G10" s="44"/>
      <c r="H10" s="44"/>
      <c r="I10" s="44"/>
      <c r="J10" s="44"/>
    </row>
    <row r="11" spans="2:10" s="1" customFormat="1" ht="27.75" customHeight="1">
      <c r="B11" s="12" t="s">
        <v>19</v>
      </c>
      <c r="C11" s="13">
        <f>SUM(C12:C12)</f>
        <v>1429111.46</v>
      </c>
      <c r="D11" s="30"/>
      <c r="E11" s="31"/>
      <c r="F11" s="31"/>
      <c r="G11" s="31"/>
      <c r="H11" s="31"/>
      <c r="I11" s="31"/>
      <c r="J11" s="32"/>
    </row>
    <row r="12" spans="2:10" s="4" customFormat="1" ht="51" customHeight="1">
      <c r="B12" s="14" t="s">
        <v>8</v>
      </c>
      <c r="C12" s="2">
        <v>1429111.46</v>
      </c>
      <c r="D12" s="3" t="s">
        <v>1</v>
      </c>
      <c r="E12" s="3" t="s">
        <v>2</v>
      </c>
      <c r="F12" s="14" t="s">
        <v>2</v>
      </c>
      <c r="G12" s="3" t="s">
        <v>20</v>
      </c>
      <c r="H12" s="3" t="s">
        <v>21</v>
      </c>
      <c r="I12" s="3" t="s">
        <v>21</v>
      </c>
      <c r="J12" s="3" t="s">
        <v>21</v>
      </c>
    </row>
    <row r="13" spans="2:10" s="4" customFormat="1" ht="38.25" customHeight="1">
      <c r="B13" s="33" t="s">
        <v>9</v>
      </c>
      <c r="C13" s="34"/>
      <c r="D13" s="34"/>
      <c r="E13" s="34"/>
      <c r="F13" s="34"/>
      <c r="G13" s="34"/>
      <c r="H13" s="34"/>
      <c r="I13" s="34"/>
      <c r="J13" s="35"/>
    </row>
    <row r="14" spans="2:10" s="1" customFormat="1" ht="33.75" customHeight="1">
      <c r="B14" s="12" t="s">
        <v>10</v>
      </c>
      <c r="C14" s="13">
        <f>SUM(C15:C18)</f>
        <v>1807571.97</v>
      </c>
      <c r="D14" s="36"/>
      <c r="E14" s="36"/>
      <c r="F14" s="36"/>
      <c r="G14" s="36"/>
      <c r="H14" s="36"/>
      <c r="I14" s="36"/>
      <c r="J14" s="36"/>
    </row>
    <row r="15" spans="2:10" s="1" customFormat="1" ht="106.5" customHeight="1">
      <c r="B15" s="14" t="s">
        <v>30</v>
      </c>
      <c r="C15" s="23">
        <v>904961.33</v>
      </c>
      <c r="D15" s="3" t="s">
        <v>1</v>
      </c>
      <c r="E15" s="3" t="s">
        <v>2</v>
      </c>
      <c r="F15" s="3" t="s">
        <v>22</v>
      </c>
      <c r="G15" s="3" t="s">
        <v>31</v>
      </c>
      <c r="H15" s="3">
        <f>+I15+J15</f>
        <v>1825</v>
      </c>
      <c r="I15" s="3">
        <v>925</v>
      </c>
      <c r="J15" s="3">
        <v>900</v>
      </c>
    </row>
    <row r="16" spans="2:10" s="1" customFormat="1" ht="81.75" customHeight="1">
      <c r="B16" s="14" t="s">
        <v>32</v>
      </c>
      <c r="C16" s="23">
        <v>518867.18</v>
      </c>
      <c r="D16" s="3" t="s">
        <v>1</v>
      </c>
      <c r="E16" s="3" t="s">
        <v>2</v>
      </c>
      <c r="F16" s="3" t="s">
        <v>25</v>
      </c>
      <c r="G16" s="3" t="s">
        <v>33</v>
      </c>
      <c r="H16" s="3">
        <f t="shared" ref="H16:H18" si="0">+I16+J16</f>
        <v>1500</v>
      </c>
      <c r="I16" s="3">
        <v>595</v>
      </c>
      <c r="J16" s="3">
        <v>905</v>
      </c>
    </row>
    <row r="17" spans="2:10" s="1" customFormat="1" ht="67.5" customHeight="1">
      <c r="B17" s="14" t="s">
        <v>34</v>
      </c>
      <c r="C17" s="23">
        <v>217165.99</v>
      </c>
      <c r="D17" s="3" t="s">
        <v>1</v>
      </c>
      <c r="E17" s="3" t="s">
        <v>2</v>
      </c>
      <c r="F17" s="3" t="s">
        <v>25</v>
      </c>
      <c r="G17" s="16" t="s">
        <v>35</v>
      </c>
      <c r="H17" s="3">
        <f t="shared" si="0"/>
        <v>500</v>
      </c>
      <c r="I17" s="3">
        <v>228</v>
      </c>
      <c r="J17" s="3">
        <v>272</v>
      </c>
    </row>
    <row r="18" spans="2:10" s="1" customFormat="1" ht="68.25" customHeight="1">
      <c r="B18" s="14" t="s">
        <v>36</v>
      </c>
      <c r="C18" s="23">
        <v>166577.47</v>
      </c>
      <c r="D18" s="3" t="s">
        <v>1</v>
      </c>
      <c r="E18" s="3" t="s">
        <v>2</v>
      </c>
      <c r="F18" s="3" t="s">
        <v>25</v>
      </c>
      <c r="G18" s="3" t="s">
        <v>37</v>
      </c>
      <c r="H18" s="3">
        <f t="shared" si="0"/>
        <v>1500</v>
      </c>
      <c r="I18" s="3">
        <v>663</v>
      </c>
      <c r="J18" s="3">
        <v>837</v>
      </c>
    </row>
    <row r="19" spans="2:10" s="1" customFormat="1" ht="41.25" customHeight="1">
      <c r="B19" s="12" t="s">
        <v>12</v>
      </c>
      <c r="C19" s="17">
        <f>SUM(C20:C20)</f>
        <v>3501026.55</v>
      </c>
      <c r="D19" s="24"/>
      <c r="E19" s="18"/>
      <c r="F19" s="18"/>
      <c r="G19" s="18"/>
      <c r="H19" s="18"/>
      <c r="I19" s="18"/>
      <c r="J19" s="19"/>
    </row>
    <row r="20" spans="2:10" s="1" customFormat="1" ht="59.25" customHeight="1">
      <c r="B20" s="27" t="s">
        <v>12</v>
      </c>
      <c r="C20" s="15">
        <v>3501026.55</v>
      </c>
      <c r="D20" s="3" t="s">
        <v>1</v>
      </c>
      <c r="E20" s="3" t="s">
        <v>2</v>
      </c>
      <c r="F20" s="3" t="s">
        <v>2</v>
      </c>
      <c r="G20" s="3" t="s">
        <v>23</v>
      </c>
      <c r="H20" s="3" t="s">
        <v>23</v>
      </c>
      <c r="I20" s="3" t="s">
        <v>23</v>
      </c>
      <c r="J20" s="3" t="s">
        <v>23</v>
      </c>
    </row>
    <row r="21" spans="2:10" s="1" customFormat="1" ht="37.5" customHeight="1">
      <c r="B21" s="20" t="s">
        <v>11</v>
      </c>
      <c r="C21" s="8">
        <f>+C11+C14+C19</f>
        <v>6737709.9799999995</v>
      </c>
      <c r="D21" s="5"/>
      <c r="E21" s="5"/>
      <c r="F21" s="5"/>
      <c r="G21" s="21"/>
      <c r="H21" s="22"/>
      <c r="I21" s="22"/>
      <c r="J21" s="22"/>
    </row>
    <row r="22" spans="2:10" s="1" customFormat="1" ht="93.75" customHeight="1">
      <c r="B22" s="28"/>
      <c r="C22" s="29"/>
      <c r="D22" s="5"/>
      <c r="E22" s="5"/>
      <c r="F22" s="5"/>
      <c r="G22" s="21"/>
      <c r="H22" s="22"/>
      <c r="I22" s="22"/>
      <c r="J22" s="22"/>
    </row>
    <row r="23" spans="2:10" ht="24" customHeight="1">
      <c r="B23" s="51" t="s">
        <v>26</v>
      </c>
      <c r="C23" s="51"/>
      <c r="D23" s="51" t="s">
        <v>27</v>
      </c>
      <c r="E23" s="51"/>
      <c r="F23" s="51"/>
      <c r="G23" s="51"/>
      <c r="H23" s="51"/>
      <c r="I23" s="51"/>
      <c r="J23" s="51"/>
    </row>
    <row r="24" spans="2:10" ht="29.25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ht="37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ht="47.25" customHeight="1">
      <c r="B26" s="51"/>
      <c r="C26" s="51"/>
      <c r="D26" s="51"/>
      <c r="E26" s="51"/>
      <c r="F26" s="51"/>
      <c r="G26" s="51"/>
      <c r="H26" s="51"/>
      <c r="I26" s="51"/>
      <c r="J26" s="51"/>
    </row>
    <row r="27" spans="2:10" ht="47.25" customHeight="1">
      <c r="B27" s="51"/>
      <c r="C27" s="51"/>
      <c r="D27" s="51"/>
      <c r="E27" s="51"/>
      <c r="F27" s="51"/>
      <c r="G27" s="51"/>
      <c r="H27" s="51"/>
      <c r="I27" s="51"/>
      <c r="J27" s="51"/>
    </row>
  </sheetData>
  <mergeCells count="19">
    <mergeCell ref="B23:C27"/>
    <mergeCell ref="D23:J27"/>
    <mergeCell ref="B2:J2"/>
    <mergeCell ref="B1:J1"/>
    <mergeCell ref="G8:G9"/>
    <mergeCell ref="H8:J8"/>
    <mergeCell ref="B10:J10"/>
    <mergeCell ref="B3:F3"/>
    <mergeCell ref="B8:B9"/>
    <mergeCell ref="C8:C9"/>
    <mergeCell ref="D8:D9"/>
    <mergeCell ref="E8:E9"/>
    <mergeCell ref="F8:F9"/>
    <mergeCell ref="H6:J6"/>
    <mergeCell ref="B4:J4"/>
    <mergeCell ref="E6:G6"/>
    <mergeCell ref="D11:J11"/>
    <mergeCell ref="B13:J13"/>
    <mergeCell ref="D14:J14"/>
  </mergeCells>
  <printOptions horizontalCentered="1"/>
  <pageMargins left="0.7" right="0.7" top="0.75" bottom="0.75" header="0.3" footer="0.3"/>
  <pageSetup scale="33" fitToHeight="0" orientation="portrait" horizontalDpi="1200" verticalDpi="1200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5</xdr:col>
                <xdr:colOff>495300</xdr:colOff>
                <xdr:row>7</xdr:row>
                <xdr:rowOff>0</xdr:rowOff>
              </from>
              <to>
                <xdr:col>5</xdr:col>
                <xdr:colOff>638175</xdr:colOff>
                <xdr:row>7</xdr:row>
                <xdr:rowOff>123825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5">
            <anchor moveWithCells="1">
              <from>
                <xdr:col>5</xdr:col>
                <xdr:colOff>495300</xdr:colOff>
                <xdr:row>7</xdr:row>
                <xdr:rowOff>0</xdr:rowOff>
              </from>
              <to>
                <xdr:col>5</xdr:col>
                <xdr:colOff>638175</xdr:colOff>
                <xdr:row>7</xdr:row>
                <xdr:rowOff>123825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 2024</vt:lpstr>
      <vt:lpstr>'1T 2024'!Área_de_impresión</vt:lpstr>
      <vt:lpstr>'1T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2024-04-16T15:42:22Z</cp:lastPrinted>
  <dcterms:created xsi:type="dcterms:W3CDTF">2019-07-29T16:49:37Z</dcterms:created>
  <dcterms:modified xsi:type="dcterms:W3CDTF">2024-04-16T15:46:50Z</dcterms:modified>
</cp:coreProperties>
</file>