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71B8EF87-59AB-456B-B254-86EE73AB5C3F}" xr6:coauthVersionLast="47" xr6:coauthVersionMax="47" xr10:uidLastSave="{00000000-0000-0000-0000-000000000000}"/>
  <bookViews>
    <workbookView xWindow="-120" yWindow="-120" windowWidth="20730" windowHeight="11040"/>
  </bookViews>
  <sheets>
    <sheet name="F4_B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 s="1"/>
  <c r="D84" i="1" s="1"/>
  <c r="E76" i="1"/>
  <c r="D75" i="1"/>
  <c r="E75" i="1"/>
  <c r="E74" i="1" s="1"/>
  <c r="E82" i="1" s="1"/>
  <c r="E84" i="1" s="1"/>
  <c r="C76" i="1"/>
  <c r="C75" i="1"/>
  <c r="C74" i="1" s="1"/>
  <c r="C82" i="1" s="1"/>
  <c r="C84" i="1" s="1"/>
  <c r="D72" i="1"/>
  <c r="E72" i="1"/>
  <c r="C72" i="1"/>
  <c r="E62" i="1"/>
  <c r="D62" i="1"/>
  <c r="D64" i="1" s="1"/>
  <c r="D66" i="1" s="1"/>
  <c r="D60" i="1"/>
  <c r="E60" i="1"/>
  <c r="C60" i="1"/>
  <c r="D58" i="1"/>
  <c r="E58" i="1"/>
  <c r="D57" i="1"/>
  <c r="E57" i="1"/>
  <c r="C58" i="1"/>
  <c r="C57" i="1"/>
  <c r="D56" i="1"/>
  <c r="E56" i="1"/>
  <c r="C56" i="1"/>
  <c r="C64" i="1" s="1"/>
  <c r="C66" i="1" s="1"/>
  <c r="D54" i="1"/>
  <c r="E54" i="1"/>
  <c r="E64" i="1"/>
  <c r="E66" i="1"/>
  <c r="C54" i="1"/>
  <c r="D44" i="1"/>
  <c r="E44" i="1"/>
  <c r="C44" i="1"/>
  <c r="D41" i="1"/>
  <c r="E41" i="1"/>
  <c r="E48" i="1" s="1"/>
  <c r="E12" i="1" s="1"/>
  <c r="E9" i="1" s="1"/>
  <c r="E22" i="1" s="1"/>
  <c r="E24" i="1" s="1"/>
  <c r="E26" i="1" s="1"/>
  <c r="E35" i="1" s="1"/>
  <c r="C41" i="1"/>
  <c r="C48" i="1" s="1"/>
  <c r="C12" i="1" s="1"/>
  <c r="C9" i="1" s="1"/>
  <c r="C22" i="1" s="1"/>
  <c r="C24" i="1" s="1"/>
  <c r="C26" i="1" s="1"/>
  <c r="C35" i="1" s="1"/>
  <c r="D31" i="1"/>
  <c r="E31" i="1"/>
  <c r="C31" i="1"/>
  <c r="E18" i="1"/>
  <c r="D18" i="1"/>
  <c r="D14" i="1"/>
  <c r="E14" i="1"/>
  <c r="C14" i="1"/>
  <c r="D48" i="1"/>
  <c r="D12" i="1" s="1"/>
  <c r="D9" i="1" s="1"/>
  <c r="D22" i="1" s="1"/>
  <c r="D24" i="1" s="1"/>
  <c r="D26" i="1" s="1"/>
  <c r="D35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<sst xmlns="http://schemas.openxmlformats.org/spreadsheetml/2006/main" count="70" uniqueCount="46">
  <si>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</si>
  <si>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</si>
  <si>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</si>
  <si>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</si>
  <si>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</si>
  <si>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</si>
  <si>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</si>
  <si>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</si>
  <si>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</si>
  <si>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</si>
  <si>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</si>
  <si>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</si>
  <si>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</si>
  <si>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</si>
  <si>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</si>
  <si>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</si>
  <si>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</si>
  <si>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</si>
  <si>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</si>
  <si>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</si>
  <si>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</si>
  <si>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</si>
  <si>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</si>
  <si>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</si>
  <si>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</si>
  <si>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</si>
  <si>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</si>
  <si>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</si>
  <si>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</si>
  <si>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</si>
  <si>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</si>
  <si>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</si>
  <si>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</si>
  <si>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</si>
  <si>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</si>
  <si>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</si>
  <si>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</si>
  <si>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</si>
  <si>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</si>
  <si>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</si>
  <si>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</si>
  <si>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</si>
  <si>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</si>
  <si>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</si>
  <si>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Sistema para el Desarrollo Integral de la Familia en el Municipio de Hecelchakán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</si>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</sst>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6" t="s">
        <v>44</v>
      </c>
      <c r="C2" s="37"/>
      <c r="D2" s="37"/>
      <c r="E2" s="38"/>
    </row>
    <row r="3" spans="2:5" x14ac:dyDescent="0.2">
      <c r="B3" s="39" t="s">
        <v>0</v>
      </c>
      <c r="C3" s="40"/>
      <c r="D3" s="40"/>
      <c r="E3" s="41"/>
    </row>
    <row r="4" spans="2:5" x14ac:dyDescent="0.2">
      <c r="B4" s="39" t="s">
        <v>45</v>
      </c>
      <c r="C4" s="40"/>
      <c r="D4" s="40"/>
      <c r="E4" s="41"/>
    </row>
    <row r="5" spans="2:5" ht="13.5" thickBot="1" x14ac:dyDescent="0.25">
      <c r="B5" s="42" t="s">
        <v>1</v>
      </c>
      <c r="C5" s="43"/>
      <c r="D5" s="43"/>
      <c r="E5" s="44"/>
    </row>
    <row r="6" spans="2:5" ht="13.5" thickBot="1" x14ac:dyDescent="0.25">
      <c r="B6" s="2"/>
      <c r="C6" s="2"/>
      <c r="D6" s="2"/>
      <c r="E6" s="2"/>
    </row>
    <row r="7" spans="2:5" x14ac:dyDescent="0.2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 x14ac:dyDescent="0.25">
      <c r="B8" s="46"/>
      <c r="C8" s="4" t="s">
        <v>4</v>
      </c>
      <c r="D8" s="48"/>
      <c r="E8" s="4" t="s">
        <v>7</v>
      </c>
    </row>
    <row r="9" spans="2:5" x14ac:dyDescent="0.2">
      <c r="B9" s="7" t="s">
        <v>8</v>
      </c>
      <c r="C9" s="8">
        <f>SUM(C10:C12)</f>
        <v>0</v>
      </c>
      <c r="D9" s="8">
        <f>SUM(D10:D12)</f>
        <v>0</v>
      </c>
      <c r="E9" s="8">
        <f>SUM(E10:E12)</f>
        <v>0</v>
      </c>
    </row>
    <row r="10" spans="2:5" x14ac:dyDescent="0.2">
      <c r="B10" s="9" t="s">
        <v>9</v>
      </c>
      <c r="C10" s="6">
        <v>0</v>
      </c>
      <c r="D10" s="6">
        <v>0</v>
      </c>
      <c r="E10" s="6">
        <v>0</v>
      </c>
    </row>
    <row r="11" spans="2:5" x14ac:dyDescent="0.2">
      <c r="B11" s="9" t="s">
        <v>10</v>
      </c>
      <c r="C11" s="6"/>
      <c r="D11" s="6"/>
      <c r="E11" s="6"/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7200000</v>
      </c>
      <c r="D14" s="8">
        <f>SUM(D15:D16)</f>
        <v>1636053.53</v>
      </c>
      <c r="E14" s="8">
        <f>SUM(E15:E16)</f>
        <v>1636053.53</v>
      </c>
    </row>
    <row r="15" spans="2:5" x14ac:dyDescent="0.2">
      <c r="B15" s="9" t="s">
        <v>12</v>
      </c>
      <c r="C15" s="6">
        <v>7200000</v>
      </c>
      <c r="D15" s="6">
        <v>1636053.53</v>
      </c>
      <c r="E15" s="6">
        <v>1636053.53</v>
      </c>
    </row>
    <row r="16" spans="2:5" x14ac:dyDescent="0.2">
      <c r="B16" s="9" t="s">
        <v>13</v>
      </c>
      <c r="C16" s="6"/>
      <c r="D16" s="6"/>
      <c r="E16" s="6"/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-7200000</v>
      </c>
      <c r="D22" s="7">
        <f>D9-D14+D18</f>
        <v>-1636053.53</v>
      </c>
      <c r="E22" s="7">
        <f>E9-E14+E18</f>
        <v>-1636053.53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-7200000</v>
      </c>
      <c r="D24" s="7">
        <f>D22-D12</f>
        <v>-1636053.53</v>
      </c>
      <c r="E24" s="7">
        <f>E22-E12</f>
        <v>-1636053.53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-7200000</v>
      </c>
      <c r="D26" s="8">
        <f>D24-D18</f>
        <v>-1636053.53</v>
      </c>
      <c r="E26" s="8">
        <f>E24-E18</f>
        <v>-1636053.53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35"/>
      <c r="C28" s="35"/>
      <c r="D28" s="35"/>
      <c r="E28" s="35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-7200000</v>
      </c>
      <c r="D35" s="8">
        <f>D26+D31</f>
        <v>-1636053.53</v>
      </c>
      <c r="E35" s="8">
        <f>E26+E31</f>
        <v>-1636053.53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 x14ac:dyDescent="0.25">
      <c r="B39" s="50"/>
      <c r="C39" s="54"/>
      <c r="D39" s="52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 x14ac:dyDescent="0.25">
      <c r="B52" s="50"/>
      <c r="C52" s="20" t="s">
        <v>21</v>
      </c>
      <c r="D52" s="52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0</v>
      </c>
      <c r="D54" s="26">
        <f>D10</f>
        <v>0</v>
      </c>
      <c r="E54" s="26">
        <f>E10</f>
        <v>0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7200000</v>
      </c>
      <c r="D60" s="22">
        <f>D15</f>
        <v>1636053.53</v>
      </c>
      <c r="E60" s="22">
        <f>E15</f>
        <v>1636053.53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-7200000</v>
      </c>
      <c r="D64" s="23">
        <f>D54+D56-D60+D62</f>
        <v>-1636053.53</v>
      </c>
      <c r="E64" s="23">
        <f>E54+E56-E60+E62</f>
        <v>-1636053.53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-7200000</v>
      </c>
      <c r="D66" s="23">
        <f>D64-D56</f>
        <v>-1636053.53</v>
      </c>
      <c r="E66" s="23">
        <f>E64-E56</f>
        <v>-1636053.53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 x14ac:dyDescent="0.25">
      <c r="B70" s="50"/>
      <c r="C70" s="54"/>
      <c r="D70" s="52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3.5" thickBot="1" x14ac:dyDescent="0.25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2016-12-20T19:32:28Z</cp:lastPrinted>
  <dcterms:created xsi:type="dcterms:W3CDTF">2016-10-11T20:00:09Z</dcterms:created>
  <dcterms:modified xsi:type="dcterms:W3CDTF">2024-04-26T18:19:48Z</dcterms:modified>
</cp:coreProperties>
</file>