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LEY DE DISCIPLINA FINANCIERA\"/>
    </mc:Choice>
  </mc:AlternateContent>
  <xr:revisionPtr revIDLastSave="0" documentId="8_{8BB5731F-337E-4E78-BBB1-0D2F51BBEEBD}" xr6:coauthVersionLast="47" xr6:coauthVersionMax="47" xr10:uidLastSave="{00000000-0000-0000-0000-000000000000}"/>
  <bookViews>
    <workbookView xWindow="-120" yWindow="-120" windowWidth="20730" windowHeight="11040"/>
  </bookViews>
  <sheets>
    <sheet name="F6d_EAEPED_CF" sheetId="1" r:id="rId1"/>
  </sheets>
  <definedNames>
    <definedName name="_xlnm.Print_Titles" localSheetId="0">F6d_EAEPED_CF!$2:$9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G81" i="1" s="1"/>
  <c r="D82" i="1"/>
  <c r="G82" i="1" s="1"/>
  <c r="D83" i="1"/>
  <c r="G83" i="1" s="1"/>
  <c r="D80" i="1"/>
  <c r="D70" i="1"/>
  <c r="G70" i="1" s="1"/>
  <c r="D71" i="1"/>
  <c r="G71" i="1"/>
  <c r="D72" i="1"/>
  <c r="G72" i="1" s="1"/>
  <c r="D73" i="1"/>
  <c r="G73" i="1" s="1"/>
  <c r="D74" i="1"/>
  <c r="D75" i="1"/>
  <c r="G75" i="1" s="1"/>
  <c r="D76" i="1"/>
  <c r="D77" i="1"/>
  <c r="G77" i="1"/>
  <c r="D69" i="1"/>
  <c r="G69" i="1" s="1"/>
  <c r="D61" i="1"/>
  <c r="D62" i="1"/>
  <c r="D63" i="1"/>
  <c r="G63" i="1" s="1"/>
  <c r="D64" i="1"/>
  <c r="D59" i="1" s="1"/>
  <c r="G59" i="1" s="1"/>
  <c r="D65" i="1"/>
  <c r="D66" i="1"/>
  <c r="D60" i="1"/>
  <c r="G60" i="1"/>
  <c r="D51" i="1"/>
  <c r="D52" i="1"/>
  <c r="D53" i="1"/>
  <c r="D49" i="1" s="1"/>
  <c r="D54" i="1"/>
  <c r="D55" i="1"/>
  <c r="D56" i="1"/>
  <c r="D57" i="1"/>
  <c r="G57" i="1"/>
  <c r="D50" i="1"/>
  <c r="D44" i="1"/>
  <c r="G44" i="1"/>
  <c r="D45" i="1"/>
  <c r="D46" i="1"/>
  <c r="D43" i="1"/>
  <c r="D42" i="1" s="1"/>
  <c r="G42" i="1" s="1"/>
  <c r="G43" i="1"/>
  <c r="D33" i="1"/>
  <c r="G33" i="1"/>
  <c r="D34" i="1"/>
  <c r="G34" i="1" s="1"/>
  <c r="D35" i="1"/>
  <c r="G35" i="1" s="1"/>
  <c r="D36" i="1"/>
  <c r="G36" i="1"/>
  <c r="D37" i="1"/>
  <c r="D38" i="1"/>
  <c r="D39" i="1"/>
  <c r="G39" i="1"/>
  <c r="D40" i="1"/>
  <c r="G40" i="1"/>
  <c r="D32" i="1"/>
  <c r="D24" i="1"/>
  <c r="G24" i="1"/>
  <c r="D25" i="1"/>
  <c r="G25" i="1" s="1"/>
  <c r="D26" i="1"/>
  <c r="G26" i="1"/>
  <c r="D27" i="1"/>
  <c r="G27" i="1" s="1"/>
  <c r="D28" i="1"/>
  <c r="G28" i="1"/>
  <c r="D29" i="1"/>
  <c r="G29" i="1" s="1"/>
  <c r="D23" i="1"/>
  <c r="G23" i="1"/>
  <c r="D14" i="1"/>
  <c r="G14" i="1" s="1"/>
  <c r="D15" i="1"/>
  <c r="D16" i="1"/>
  <c r="G16" i="1"/>
  <c r="D17" i="1"/>
  <c r="G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F48" i="1" s="1"/>
  <c r="B59" i="1"/>
  <c r="C49" i="1"/>
  <c r="C48" i="1"/>
  <c r="E49" i="1"/>
  <c r="E48" i="1" s="1"/>
  <c r="F49" i="1"/>
  <c r="B49" i="1"/>
  <c r="B48" i="1" s="1"/>
  <c r="B85" i="1" s="1"/>
  <c r="C42" i="1"/>
  <c r="E42" i="1"/>
  <c r="E11" i="1" s="1"/>
  <c r="E85" i="1" s="1"/>
  <c r="F42" i="1"/>
  <c r="F11" i="1" s="1"/>
  <c r="F85" i="1" s="1"/>
  <c r="B42" i="1"/>
  <c r="C31" i="1"/>
  <c r="E31" i="1"/>
  <c r="F31" i="1"/>
  <c r="B31" i="1"/>
  <c r="C22" i="1"/>
  <c r="E22" i="1"/>
  <c r="F22" i="1"/>
  <c r="B22" i="1"/>
  <c r="C12" i="1"/>
  <c r="C11" i="1" s="1"/>
  <c r="C85" i="1" s="1"/>
  <c r="E12" i="1"/>
  <c r="F12" i="1"/>
  <c r="B12" i="1"/>
  <c r="G74" i="1"/>
  <c r="G76" i="1"/>
  <c r="G61" i="1"/>
  <c r="G62" i="1"/>
  <c r="G65" i="1"/>
  <c r="G66" i="1"/>
  <c r="G51" i="1"/>
  <c r="G52" i="1"/>
  <c r="G53" i="1"/>
  <c r="G54" i="1"/>
  <c r="G55" i="1"/>
  <c r="G56" i="1"/>
  <c r="G45" i="1"/>
  <c r="G46" i="1"/>
  <c r="G37" i="1"/>
  <c r="G38" i="1"/>
  <c r="G32" i="1"/>
  <c r="G13" i="1"/>
  <c r="G15" i="1"/>
  <c r="G80" i="1"/>
  <c r="G50" i="1"/>
  <c r="B11" i="1"/>
  <c r="G49" i="1" l="1"/>
  <c r="D79" i="1"/>
  <c r="G79" i="1" s="1"/>
  <c r="D31" i="1"/>
  <c r="G31" i="1" s="1"/>
  <c r="G64" i="1"/>
  <c r="D68" i="1"/>
  <c r="G68" i="1" s="1"/>
  <c r="D22" i="1"/>
  <c r="G22" i="1" s="1"/>
  <c r="D12" i="1"/>
  <c r="D11" i="1" l="1"/>
  <c r="G12" i="1"/>
  <c r="G11" i="1" s="1"/>
  <c r="D48" i="1"/>
  <c r="G48" i="1" s="1"/>
  <c r="G85" i="1" l="1"/>
  <c r="D85" i="1"/>
</calcChain>
</file>

<file path=xl/sharedStrings.xml><?xml version="1.0" encoding="utf-8"?>
<sst xmlns="http://schemas.openxmlformats.org/spreadsheetml/2006/main" count="84" uniqueCount="52">
  <si>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</si>
  <si>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</si>
  <si>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</si>
  <si>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</si>
  <si>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</si>
  <si>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</si>
  <si>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</si>
  <si>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</si>
  <si>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</si>
  <si>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</si>
  <si>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</si>
  <si>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</si>
  <si>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</si>
  <si>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</si>
  <si>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</si>
  <si>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</si>
  <si>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</si>
  <si>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</si>
  <si>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</si>
  <si>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</si>
  <si>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</si>
  <si>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</si>
  <si>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</si>
  <si>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</si>
  <si>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</si>
  <si>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</si>
  <si>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</si>
  <si>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</si>
  <si>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</si>
  <si>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</si>
  <si>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</si>
  <si>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</si>
  <si>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</si>
  <si>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</si>
  <si>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</si>
  <si>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</si>
  <si>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</si>
  <si>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</si>
  <si>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</si>
  <si>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</si>
  <si>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</si>
  <si>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</si>
  <si>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</si>
  <si>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</si>
  <si>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</si>
  <si>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</si>
  <si>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Sistema para el Desarrollo Integral de la Familia en el Municipio de Hecelchakán (a)</t>
  </si>
  <si>
    <t>Del 1 de Enero al 31 de Marzo de 2024 (b)</t>
  </si>
  <si>
    <t>PROF. JESUS BERNABE CHI DAMIAN</t>
  </si>
  <si>
    <t>C.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</si>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</sst>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/>
    <xf numFmtId="164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indent="2"/>
    </xf>
    <xf numFmtId="0" fontId="2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indent="2"/>
    </xf>
    <xf numFmtId="164" fontId="3" fillId="0" borderId="8" xfId="0" applyNumberFormat="1" applyFont="1" applyBorder="1" applyAlignment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1" fillId="2" borderId="0" xfId="0" applyFont="1" applyFill="1"/>
    <xf numFmtId="0" fontId="1" fillId="2" borderId="1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 wrapText="1"/>
    </xf>
    <xf numFmtId="0" fontId="4" fillId="0" borderId="0" xfId="0" applyFont="1"/>
    <xf numFmtId="0" fontId="1" fillId="2" borderId="1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1</xdr:row>
      <xdr:rowOff>104775</xdr:rowOff>
    </xdr:from>
    <xdr:to>
      <xdr:col>0</xdr:col>
      <xdr:colOff>1571625</xdr:colOff>
      <xdr:row>5</xdr:row>
      <xdr:rowOff>19050</xdr:rowOff>
    </xdr:to>
    <xdr:pic>
      <xdr:nvPicPr>
        <xdr:cNvPr id="1027" name="Imagen 4">
          <a:extLst>
            <a:ext uri="{FF2B5EF4-FFF2-40B4-BE49-F238E27FC236}">
              <a16:creationId xmlns:a16="http://schemas.microsoft.com/office/drawing/2014/main" id="{5AAA3BBF-4F70-3B0B-7180-746BBC97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76225"/>
          <a:ext cx="7810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</xdr:row>
      <xdr:rowOff>104775</xdr:rowOff>
    </xdr:from>
    <xdr:to>
      <xdr:col>5</xdr:col>
      <xdr:colOff>857250</xdr:colOff>
      <xdr:row>5</xdr:row>
      <xdr:rowOff>47625</xdr:rowOff>
    </xdr:to>
    <xdr:pic>
      <xdr:nvPicPr>
        <xdr:cNvPr id="1028" name="Imagen 3">
          <a:extLst>
            <a:ext uri="{FF2B5EF4-FFF2-40B4-BE49-F238E27FC236}">
              <a16:creationId xmlns:a16="http://schemas.microsoft.com/office/drawing/2014/main" id="{3B9FC6D7-1972-A9BB-4AFC-5F143D43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276225"/>
          <a:ext cx="762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workbookViewId="0">
      <pane ySplit="9" topLeftCell="A10" activePane="bottomLeft" state="frozen"/>
      <selection pane="bottomLeft" activeCell="D80" sqref="D80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24" t="s">
        <v>46</v>
      </c>
      <c r="B2" s="30"/>
      <c r="C2" s="30"/>
      <c r="D2" s="30"/>
      <c r="E2" s="30"/>
      <c r="F2" s="30"/>
      <c r="G2" s="31"/>
    </row>
    <row r="3" spans="1:7" x14ac:dyDescent="0.2">
      <c r="A3" s="25" t="s">
        <v>0</v>
      </c>
      <c r="B3" s="32"/>
      <c r="C3" s="32"/>
      <c r="D3" s="32"/>
      <c r="E3" s="32"/>
      <c r="F3" s="32"/>
      <c r="G3" s="33"/>
    </row>
    <row r="4" spans="1:7" x14ac:dyDescent="0.2">
      <c r="A4" s="25" t="s">
        <v>1</v>
      </c>
      <c r="B4" s="32"/>
      <c r="C4" s="32"/>
      <c r="D4" s="32"/>
      <c r="E4" s="32"/>
      <c r="F4" s="32"/>
      <c r="G4" s="33"/>
    </row>
    <row r="5" spans="1:7" x14ac:dyDescent="0.2">
      <c r="A5" s="25" t="s">
        <v>47</v>
      </c>
      <c r="B5" s="32"/>
      <c r="C5" s="32"/>
      <c r="D5" s="32"/>
      <c r="E5" s="32"/>
      <c r="F5" s="32"/>
      <c r="G5" s="33"/>
    </row>
    <row r="6" spans="1:7" ht="13.5" thickBot="1" x14ac:dyDescent="0.25">
      <c r="A6" s="26" t="s">
        <v>2</v>
      </c>
      <c r="B6" s="34"/>
      <c r="C6" s="34"/>
      <c r="D6" s="34"/>
      <c r="E6" s="34"/>
      <c r="F6" s="34"/>
      <c r="G6" s="35"/>
    </row>
    <row r="7" spans="1:7" ht="15.75" customHeight="1" x14ac:dyDescent="0.2">
      <c r="A7" s="24" t="s">
        <v>3</v>
      </c>
      <c r="B7" s="36" t="s">
        <v>4</v>
      </c>
      <c r="C7" s="37"/>
      <c r="D7" s="37"/>
      <c r="E7" s="37"/>
      <c r="F7" s="38"/>
      <c r="G7" s="27" t="s">
        <v>5</v>
      </c>
    </row>
    <row r="8" spans="1:7" ht="15.75" customHeight="1" thickBot="1" x14ac:dyDescent="0.25">
      <c r="A8" s="25"/>
      <c r="B8" s="39"/>
      <c r="C8" s="40"/>
      <c r="D8" s="40"/>
      <c r="E8" s="40"/>
      <c r="F8" s="41"/>
      <c r="G8" s="28"/>
    </row>
    <row r="9" spans="1:7" ht="26.25" thickBot="1" x14ac:dyDescent="0.25">
      <c r="A9" s="26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9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7200000</v>
      </c>
      <c r="C11" s="4">
        <f t="shared" si="0"/>
        <v>0</v>
      </c>
      <c r="D11" s="4">
        <f t="shared" si="0"/>
        <v>7200000</v>
      </c>
      <c r="E11" s="4">
        <f t="shared" si="0"/>
        <v>1636053.5300000003</v>
      </c>
      <c r="F11" s="4">
        <f t="shared" si="0"/>
        <v>1636053.5300000003</v>
      </c>
      <c r="G11" s="4">
        <f t="shared" si="0"/>
        <v>5563946.4699999997</v>
      </c>
    </row>
    <row r="12" spans="1:7" x14ac:dyDescent="0.2">
      <c r="A12" s="8" t="s">
        <v>12</v>
      </c>
      <c r="B12" s="4">
        <f>SUM(B13:B20)</f>
        <v>5170303.24</v>
      </c>
      <c r="C12" s="4">
        <f>SUM(C13:C20)</f>
        <v>0</v>
      </c>
      <c r="D12" s="4">
        <f>SUM(D13:D20)</f>
        <v>5170303.24</v>
      </c>
      <c r="E12" s="4">
        <f>SUM(E13:E20)</f>
        <v>1112513.3600000001</v>
      </c>
      <c r="F12" s="4">
        <f>SUM(F13:F20)</f>
        <v>1112513.3600000001</v>
      </c>
      <c r="G12" s="4">
        <f>D12-E12</f>
        <v>4057789.88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>
        <v>25328.03</v>
      </c>
      <c r="C14" s="5">
        <v>0</v>
      </c>
      <c r="D14" s="5">
        <f t="shared" ref="D14:D20" si="2">B14+C14</f>
        <v>25328.03</v>
      </c>
      <c r="E14" s="5">
        <v>5245</v>
      </c>
      <c r="F14" s="5">
        <v>5245</v>
      </c>
      <c r="G14" s="5">
        <f t="shared" si="1"/>
        <v>20083.03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>
        <v>4468139.76</v>
      </c>
      <c r="C17" s="5">
        <v>0</v>
      </c>
      <c r="D17" s="5">
        <f t="shared" si="2"/>
        <v>4468139.76</v>
      </c>
      <c r="E17" s="5">
        <v>1038265.17</v>
      </c>
      <c r="F17" s="5">
        <v>1038265.17</v>
      </c>
      <c r="G17" s="5">
        <f t="shared" si="1"/>
        <v>3429874.59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>
        <v>676835.45</v>
      </c>
      <c r="C20" s="5">
        <v>0</v>
      </c>
      <c r="D20" s="5">
        <f t="shared" si="2"/>
        <v>676835.45</v>
      </c>
      <c r="E20" s="5">
        <v>69003.19</v>
      </c>
      <c r="F20" s="5">
        <v>69003.19</v>
      </c>
      <c r="G20" s="5">
        <f t="shared" si="1"/>
        <v>607832.26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2029696.76</v>
      </c>
      <c r="C22" s="4">
        <f>SUM(C23:C29)</f>
        <v>0</v>
      </c>
      <c r="D22" s="4">
        <f>SUM(D23:D29)</f>
        <v>2029696.76</v>
      </c>
      <c r="E22" s="4">
        <f>SUM(E23:E29)</f>
        <v>523540.17000000004</v>
      </c>
      <c r="F22" s="4">
        <f>SUM(F23:F29)</f>
        <v>523540.17000000004</v>
      </c>
      <c r="G22" s="4">
        <f t="shared" ref="G22:G29" si="3">D22-E22</f>
        <v>1506156.5899999999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>
        <v>44737.07</v>
      </c>
      <c r="C24" s="5">
        <v>0</v>
      </c>
      <c r="D24" s="5">
        <f t="shared" ref="D24:D29" si="4">B24+C24</f>
        <v>44737.07</v>
      </c>
      <c r="E24" s="5">
        <v>10003.17</v>
      </c>
      <c r="F24" s="5">
        <v>10003.17</v>
      </c>
      <c r="G24" s="5">
        <f t="shared" si="3"/>
        <v>34733.9</v>
      </c>
    </row>
    <row r="25" spans="1:7" x14ac:dyDescent="0.2">
      <c r="A25" s="11" t="s">
        <v>24</v>
      </c>
      <c r="B25" s="5">
        <v>354795.54</v>
      </c>
      <c r="C25" s="5">
        <v>0</v>
      </c>
      <c r="D25" s="5">
        <f t="shared" si="4"/>
        <v>354795.54</v>
      </c>
      <c r="E25" s="5">
        <v>300</v>
      </c>
      <c r="F25" s="5">
        <v>300</v>
      </c>
      <c r="G25" s="5">
        <f t="shared" si="3"/>
        <v>354495.54</v>
      </c>
    </row>
    <row r="26" spans="1:7" x14ac:dyDescent="0.2">
      <c r="A26" s="11" t="s">
        <v>25</v>
      </c>
      <c r="B26" s="5">
        <v>144402.04999999999</v>
      </c>
      <c r="C26" s="5">
        <v>0</v>
      </c>
      <c r="D26" s="5">
        <f t="shared" si="4"/>
        <v>144402.04999999999</v>
      </c>
      <c r="E26" s="5">
        <v>141072.26</v>
      </c>
      <c r="F26" s="5">
        <v>141072.26</v>
      </c>
      <c r="G26" s="5">
        <f t="shared" si="3"/>
        <v>3329.789999999979</v>
      </c>
    </row>
    <row r="27" spans="1:7" x14ac:dyDescent="0.2">
      <c r="A27" s="11" t="s">
        <v>26</v>
      </c>
      <c r="B27" s="5">
        <v>6093.27</v>
      </c>
      <c r="C27" s="5">
        <v>0</v>
      </c>
      <c r="D27" s="5">
        <f t="shared" si="4"/>
        <v>6093.27</v>
      </c>
      <c r="E27" s="5">
        <v>0</v>
      </c>
      <c r="F27" s="5">
        <v>0</v>
      </c>
      <c r="G27" s="5">
        <f t="shared" si="3"/>
        <v>6093.27</v>
      </c>
    </row>
    <row r="28" spans="1:7" x14ac:dyDescent="0.2">
      <c r="A28" s="11" t="s">
        <v>27</v>
      </c>
      <c r="B28" s="5">
        <v>1479668.83</v>
      </c>
      <c r="C28" s="5">
        <v>0</v>
      </c>
      <c r="D28" s="5">
        <f t="shared" si="4"/>
        <v>1479668.83</v>
      </c>
      <c r="E28" s="5">
        <v>372164.74</v>
      </c>
      <c r="F28" s="5">
        <v>372164.74</v>
      </c>
      <c r="G28" s="5">
        <f t="shared" si="3"/>
        <v>1107504.0900000001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7200000</v>
      </c>
      <c r="C85" s="4">
        <f t="shared" si="11"/>
        <v>0</v>
      </c>
      <c r="D85" s="4">
        <f t="shared" si="11"/>
        <v>7200000</v>
      </c>
      <c r="E85" s="4">
        <f t="shared" si="11"/>
        <v>1636053.5300000003</v>
      </c>
      <c r="F85" s="4">
        <f t="shared" si="11"/>
        <v>1636053.5300000003</v>
      </c>
      <c r="G85" s="4">
        <f t="shared" si="11"/>
        <v>5563946.4699999997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  <row r="90" spans="1:7" x14ac:dyDescent="0.2">
      <c r="A90" s="16"/>
      <c r="B90" s="16"/>
      <c r="C90" s="17"/>
      <c r="D90" s="17"/>
      <c r="E90" s="18"/>
    </row>
    <row r="91" spans="1:7" x14ac:dyDescent="0.2">
      <c r="A91" s="16"/>
      <c r="B91" s="16"/>
      <c r="C91" s="17"/>
      <c r="D91" s="17"/>
      <c r="E91" s="18"/>
    </row>
    <row r="92" spans="1:7" x14ac:dyDescent="0.2">
      <c r="A92" s="19" t="s">
        <v>48</v>
      </c>
      <c r="B92" s="16"/>
      <c r="C92" s="22" t="s">
        <v>49</v>
      </c>
      <c r="D92" s="22"/>
      <c r="E92" s="22"/>
    </row>
    <row r="93" spans="1:7" x14ac:dyDescent="0.2">
      <c r="A93" s="20" t="s">
        <v>50</v>
      </c>
      <c r="B93" s="16"/>
      <c r="C93" s="23" t="s">
        <v>51</v>
      </c>
      <c r="D93" s="23"/>
      <c r="E93" s="23"/>
    </row>
    <row r="94" spans="1:7" x14ac:dyDescent="0.2">
      <c r="A94" s="16"/>
      <c r="B94" s="16"/>
      <c r="C94" s="17"/>
      <c r="D94" s="17"/>
      <c r="E94" s="18"/>
    </row>
    <row r="95" spans="1:7" x14ac:dyDescent="0.2">
      <c r="A95" s="21"/>
      <c r="B95" s="21"/>
      <c r="C95" s="21"/>
      <c r="D95" s="21"/>
      <c r="E95" s="21"/>
    </row>
  </sheetData>
  <mergeCells count="10">
    <mergeCell ref="C92:E92"/>
    <mergeCell ref="C93:E93"/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2024-04-25T01:05:54Z</cp:lastPrinted>
  <dcterms:created xsi:type="dcterms:W3CDTF">2016-10-11T20:47:09Z</dcterms:created>
  <dcterms:modified xsi:type="dcterms:W3CDTF">2024-04-26T18:18:14Z</dcterms:modified>
</cp:coreProperties>
</file>