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D:\2DO TRIMESTRE 2024\LEY DE DICIPLINA FINANCIERA\"/>
    </mc:Choice>
  </mc:AlternateContent>
  <xr:revisionPtr revIDLastSave="0" documentId="8_{10575B63-9E48-4148-A38D-F1BA2893F933}" xr6:coauthVersionLast="47" xr6:coauthVersionMax="47" xr10:uidLastSave="{00000000-0000-0000-0000-000000000000}"/>
  <bookViews>
    <workbookView xWindow="-120" yWindow="-120" windowWidth="20730" windowHeight="11040"/>
  </bookViews>
  <sheets>
    <sheet name="F6b_EAEPED_C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2" i="1" l="1"/>
  <c r="H42" i="1"/>
  <c r="G26" i="1"/>
  <c r="F26" i="1"/>
  <c r="D26" i="1"/>
  <c r="C26" i="1"/>
  <c r="E41" i="1"/>
  <c r="E40" i="1"/>
  <c r="H40" i="1" s="1"/>
  <c r="E39" i="1"/>
  <c r="H39" i="1"/>
  <c r="E38" i="1"/>
  <c r="H38" i="1" s="1"/>
  <c r="E37" i="1"/>
  <c r="H37" i="1"/>
  <c r="E36" i="1"/>
  <c r="H36" i="1" s="1"/>
  <c r="E35" i="1"/>
  <c r="H35" i="1"/>
  <c r="E34" i="1"/>
  <c r="H34" i="1" s="1"/>
  <c r="E33" i="1"/>
  <c r="H33" i="1"/>
  <c r="E32" i="1"/>
  <c r="H32" i="1" s="1"/>
  <c r="E31" i="1"/>
  <c r="H31" i="1"/>
  <c r="E30" i="1"/>
  <c r="H30" i="1" s="1"/>
  <c r="E29" i="1"/>
  <c r="H29" i="1"/>
  <c r="E28" i="1"/>
  <c r="H28" i="1" s="1"/>
  <c r="E27" i="1"/>
  <c r="H27" i="1"/>
  <c r="H26" i="1" s="1"/>
  <c r="E25" i="1"/>
  <c r="H25" i="1"/>
  <c r="G9" i="1"/>
  <c r="G44" i="1"/>
  <c r="F9" i="1"/>
  <c r="F44" i="1" s="1"/>
  <c r="D9" i="1"/>
  <c r="D44" i="1"/>
  <c r="C9" i="1"/>
  <c r="C44" i="1" s="1"/>
  <c r="E24" i="1"/>
  <c r="H24" i="1"/>
  <c r="E23" i="1"/>
  <c r="H23" i="1" s="1"/>
  <c r="E22" i="1"/>
  <c r="H22" i="1"/>
  <c r="E21" i="1"/>
  <c r="H21" i="1" s="1"/>
  <c r="E20" i="1"/>
  <c r="H20" i="1"/>
  <c r="E19" i="1"/>
  <c r="H19" i="1" s="1"/>
  <c r="E18" i="1"/>
  <c r="H18" i="1"/>
  <c r="E17" i="1"/>
  <c r="H17" i="1" s="1"/>
  <c r="E16" i="1"/>
  <c r="H16" i="1"/>
  <c r="E15" i="1"/>
  <c r="H15" i="1" s="1"/>
  <c r="E14" i="1"/>
  <c r="H14" i="1"/>
  <c r="E13" i="1"/>
  <c r="H13" i="1" s="1"/>
  <c r="E12" i="1"/>
  <c r="H12" i="1"/>
  <c r="E11" i="1"/>
  <c r="H11" i="1" s="1"/>
  <c r="E10" i="1"/>
  <c r="E9" i="1" s="1"/>
  <c r="H41" i="1"/>
  <c r="H10" i="1"/>
  <c r="H9" i="1" s="1"/>
  <c r="H44" i="1" s="1"/>
  <c r="E44" i="1" l="1"/>
  <c r="E26" i="1"/>
</calcChain>
</file>

<file path=xl/sharedStrings.xml><?xml version="1.0" encoding="utf-8"?>
<sst xmlns="http://schemas.openxmlformats.org/spreadsheetml/2006/main" count="51" uniqueCount="35">
  <si>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</si>
  <si>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</si>
  <si>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</si>
  <si>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</si>
  <si>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</si>
  <si>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</si>
  <si>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</si>
  <si>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</si>
  <si>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</si>
  <si>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</si>
  <si>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</si>
  <si>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III. Total de Egresos (III = I + II)</t>
  </si>
  <si>
    <t>I. Gasto No Etiquetado  (I=A+B+C+D+E+F+G+H)</t>
  </si>
  <si>
    <t>II. Gasto Etiquetado     (II=A+B+C+D+E+F+G+H)</t>
  </si>
  <si>
    <t>Sistema para el Desarrollo Integral de la Familia en el Municipio de Hecelchakán (a)</t>
  </si>
  <si>
    <t>Del 1 de Enero al 30 de Junio de 2024 (b)</t>
  </si>
  <si>
    <t>Dirección General</t>
  </si>
  <si>
    <t>Promoción Social</t>
  </si>
  <si>
    <t>Comunicación Social</t>
  </si>
  <si>
    <t>Jefatura del Área de Administración y Finanzas</t>
  </si>
  <si>
    <t>Contabilidad</t>
  </si>
  <si>
    <t>Procuraduría Auxiliar para la Defensa del Menor, la Mujer y la Familia</t>
  </si>
  <si>
    <t>Psicología</t>
  </si>
  <si>
    <t>Jefatura del Área Operativa</t>
  </si>
  <si>
    <t>Coordinación de la Unidad Básica de Rehabilitación</t>
  </si>
  <si>
    <t>Coordinación de Atención a Menores y Adolescentes</t>
  </si>
  <si>
    <t>Coordinación de Adultos Mayores</t>
  </si>
  <si>
    <t>Coordinación de Personas con Discapacidad</t>
  </si>
  <si>
    <t>Coordinación de Desarrollo Comunitario</t>
  </si>
  <si>
    <t>Coordinación de Espacios de Alimentación</t>
  </si>
  <si>
    <t>Coordinación de Asistencia Social y Médica</t>
  </si>
  <si>
    <t>Comedor de Adultos Mayores</t>
  </si>
  <si>
    <t>PROF. JESUS BERNABE CHI DAMIAN</t>
  </si>
  <si>
    <t>BR. LAURA RICO OROZCO</t>
  </si>
  <si>
    <t>JEFE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</si>
</sst>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0" xfId="0" applyFont="1"/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1"/>
    </xf>
    <xf numFmtId="168" fontId="2" fillId="0" borderId="2" xfId="0" applyNumberFormat="1" applyFont="1" applyBorder="1" applyAlignment="1">
      <alignment horizontal="right" vertical="center" wrapText="1"/>
    </xf>
    <xf numFmtId="168" fontId="2" fillId="0" borderId="4" xfId="0" applyNumberFormat="1" applyFont="1" applyBorder="1" applyAlignment="1">
      <alignment horizontal="right" vertical="center" wrapText="1"/>
    </xf>
    <xf numFmtId="168" fontId="1" fillId="0" borderId="4" xfId="0" applyNumberFormat="1" applyFont="1" applyBorder="1" applyAlignment="1">
      <alignment horizontal="right" vertical="center" wrapText="1"/>
    </xf>
    <xf numFmtId="168" fontId="1" fillId="0" borderId="5" xfId="0" applyNumberFormat="1" applyFont="1" applyBorder="1" applyAlignment="1">
      <alignment horizontal="right" vertical="center" wrapText="1"/>
    </xf>
    <xf numFmtId="168" fontId="1" fillId="0" borderId="2" xfId="0" applyNumberFormat="1" applyFont="1" applyBorder="1" applyAlignment="1">
      <alignment horizontal="right" vertical="center" wrapText="1"/>
    </xf>
    <xf numFmtId="168" fontId="2" fillId="0" borderId="4" xfId="0" applyNumberFormat="1" applyFont="1" applyBorder="1" applyAlignment="1">
      <alignment horizontal="right" vertical="center"/>
    </xf>
    <xf numFmtId="168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/>
    <xf numFmtId="0" fontId="2" fillId="0" borderId="6" xfId="0" applyFont="1" applyBorder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alignment horizontal="center" vertical="top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 applyAlignment="1">
      <alignment horizontal="center"/>
    </xf>
    <xf numFmtId="0" fontId="3" fillId="3" borderId="0" xfId="0" applyFont="1" applyFill="1" applyAlignment="1" applyProtection="1">
      <alignment horizontal="center" vertical="top" wrapText="1"/>
      <protection locked="0"/>
    </xf>
    <xf numFmtId="0" fontId="0" fillId="0" borderId="0" xfId="0" applyAlignment="1">
      <alignment horizontal="center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542925</xdr:colOff>
      <xdr:row>1</xdr:row>
      <xdr:rowOff>142875</xdr:rowOff>
    </xdr:from>
    <xdr:to>
      <xdr:col>7</xdr:col>
      <xdr:colOff>95250</xdr:colOff>
      <xdr:row>4</xdr:row>
      <xdr:rowOff>85725</xdr:rowOff>
    </xdr:to>
    <xdr:pic>
      <xdr:nvPicPr>
        <xdr:cNvPr id="1025" name="Imagen 2">
          <a:extLst>
            <a:ext uri="{FF2B5EF4-FFF2-40B4-BE49-F238E27FC236}">
              <a16:creationId xmlns:a16="http://schemas.microsoft.com/office/drawing/2014/main" id="{DBBA463B-4A8E-FF9A-445F-F29BB0F3C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314325"/>
          <a:ext cx="5048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847725</xdr:colOff>
      <xdr:row>2</xdr:row>
      <xdr:rowOff>47625</xdr:rowOff>
    </xdr:from>
    <xdr:to>
      <xdr:col>1</xdr:col>
      <xdr:colOff>1352550</xdr:colOff>
      <xdr:row>5</xdr:row>
      <xdr:rowOff>76200</xdr:rowOff>
    </xdr:to>
    <xdr:pic>
      <xdr:nvPicPr>
        <xdr:cNvPr id="1026" name="Imagen 7">
          <a:extLst>
            <a:ext uri="{FF2B5EF4-FFF2-40B4-BE49-F238E27FC236}">
              <a16:creationId xmlns:a16="http://schemas.microsoft.com/office/drawing/2014/main" id="{264D32C2-5BC2-97A8-E173-EEE64456E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381000"/>
          <a:ext cx="5048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42"/>
  <sheetViews>
    <sheetView tabSelected="1" workbookViewId="0">
      <pane ySplit="8" topLeftCell="A12" activePane="bottomLeft" state="frozen"/>
      <selection pane="bottomLeft" activeCell="B15" sqref="B15"/>
    </sheetView>
  </sheetViews>
  <sheetFormatPr baseColWidth="10" defaultColWidth="11" defaultRowHeight="12.75" x14ac:dyDescent="0.2"/>
  <cols>
    <col min="1" max="1" width="4.42578125" style="5" customWidth="1"/>
    <col min="2" max="2" width="39" style="5" customWidth="1"/>
    <col min="3" max="3" width="14" style="5" customWidth="1"/>
    <col min="4" max="4" width="13.28515625" style="5" customWidth="1"/>
    <col min="5" max="5" width="12.85546875" style="5" customWidth="1"/>
    <col min="6" max="6" width="13" style="5" customWidth="1"/>
    <col min="7" max="7" width="14.28515625" style="5" customWidth="1"/>
    <col min="8" max="8" width="13.5703125" style="5" customWidth="1"/>
    <col min="9" max="16384" width="11" style="5"/>
  </cols>
  <sheetData>
    <row r="1" spans="2:8" ht="13.5" thickBot="1" x14ac:dyDescent="0.25"/>
    <row r="2" spans="2:8" x14ac:dyDescent="0.2">
      <c r="B2" s="29" t="s">
        <v>14</v>
      </c>
      <c r="C2" s="30"/>
      <c r="D2" s="30"/>
      <c r="E2" s="30"/>
      <c r="F2" s="30"/>
      <c r="G2" s="30"/>
      <c r="H2" s="31"/>
    </row>
    <row r="3" spans="2:8" x14ac:dyDescent="0.2">
      <c r="B3" s="32" t="s">
        <v>0</v>
      </c>
      <c r="C3" s="33"/>
      <c r="D3" s="33"/>
      <c r="E3" s="33"/>
      <c r="F3" s="33"/>
      <c r="G3" s="33"/>
      <c r="H3" s="34"/>
    </row>
    <row r="4" spans="2:8" x14ac:dyDescent="0.2">
      <c r="B4" s="32" t="s">
        <v>1</v>
      </c>
      <c r="C4" s="33"/>
      <c r="D4" s="33"/>
      <c r="E4" s="33"/>
      <c r="F4" s="33"/>
      <c r="G4" s="33"/>
      <c r="H4" s="34"/>
    </row>
    <row r="5" spans="2:8" x14ac:dyDescent="0.2">
      <c r="B5" s="32" t="s">
        <v>15</v>
      </c>
      <c r="C5" s="33"/>
      <c r="D5" s="33"/>
      <c r="E5" s="33"/>
      <c r="F5" s="33"/>
      <c r="G5" s="33"/>
      <c r="H5" s="34"/>
    </row>
    <row r="6" spans="2:8" ht="13.5" thickBot="1" x14ac:dyDescent="0.25">
      <c r="B6" s="35" t="s">
        <v>2</v>
      </c>
      <c r="C6" s="36"/>
      <c r="D6" s="36"/>
      <c r="E6" s="36"/>
      <c r="F6" s="36"/>
      <c r="G6" s="36"/>
      <c r="H6" s="37"/>
    </row>
    <row r="7" spans="2:8" ht="13.5" thickBot="1" x14ac:dyDescent="0.25">
      <c r="B7" s="24" t="s">
        <v>3</v>
      </c>
      <c r="C7" s="26" t="s">
        <v>4</v>
      </c>
      <c r="D7" s="27"/>
      <c r="E7" s="27"/>
      <c r="F7" s="27"/>
      <c r="G7" s="28"/>
      <c r="H7" s="24" t="s">
        <v>5</v>
      </c>
    </row>
    <row r="8" spans="2:8" ht="26.25" thickBot="1" x14ac:dyDescent="0.25">
      <c r="B8" s="25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25"/>
    </row>
    <row r="9" spans="2:8" x14ac:dyDescent="0.2">
      <c r="B9" s="2" t="s">
        <v>12</v>
      </c>
      <c r="C9" s="11">
        <f t="shared" ref="C9:H9" si="0">SUM(C10:C25)</f>
        <v>7200000.0000000009</v>
      </c>
      <c r="D9" s="11">
        <f t="shared" si="0"/>
        <v>0</v>
      </c>
      <c r="E9" s="11">
        <f t="shared" si="0"/>
        <v>7200000.0000000009</v>
      </c>
      <c r="F9" s="11">
        <f t="shared" si="0"/>
        <v>3414519.46</v>
      </c>
      <c r="G9" s="11">
        <f t="shared" si="0"/>
        <v>3414519.46</v>
      </c>
      <c r="H9" s="11">
        <f t="shared" si="0"/>
        <v>3785480.5399999996</v>
      </c>
    </row>
    <row r="10" spans="2:8" ht="12.75" customHeight="1" x14ac:dyDescent="0.2">
      <c r="B10" s="7" t="s">
        <v>16</v>
      </c>
      <c r="C10" s="8">
        <v>619251</v>
      </c>
      <c r="D10" s="8">
        <v>0</v>
      </c>
      <c r="E10" s="8">
        <f t="shared" ref="E10:E25" si="1">C10+D10</f>
        <v>619251</v>
      </c>
      <c r="F10" s="8">
        <v>141471.56</v>
      </c>
      <c r="G10" s="8">
        <v>141471.56</v>
      </c>
      <c r="H10" s="13">
        <f t="shared" ref="H10:H25" si="2">E10-F10</f>
        <v>477779.44</v>
      </c>
    </row>
    <row r="11" spans="2:8" x14ac:dyDescent="0.2">
      <c r="B11" s="7" t="s">
        <v>17</v>
      </c>
      <c r="C11" s="9">
        <v>144402.04999999999</v>
      </c>
      <c r="D11" s="9">
        <v>0</v>
      </c>
      <c r="E11" s="9">
        <f t="shared" si="1"/>
        <v>144402.04999999999</v>
      </c>
      <c r="F11" s="9">
        <v>457366.65</v>
      </c>
      <c r="G11" s="9">
        <v>457366.65</v>
      </c>
      <c r="H11" s="13">
        <f t="shared" si="2"/>
        <v>-312964.60000000003</v>
      </c>
    </row>
    <row r="12" spans="2:8" x14ac:dyDescent="0.2">
      <c r="B12" s="7" t="s">
        <v>18</v>
      </c>
      <c r="C12" s="9">
        <v>30364.720000000001</v>
      </c>
      <c r="D12" s="9">
        <v>0</v>
      </c>
      <c r="E12" s="9">
        <f t="shared" si="1"/>
        <v>30364.720000000001</v>
      </c>
      <c r="F12" s="9">
        <v>7380</v>
      </c>
      <c r="G12" s="9">
        <v>7380</v>
      </c>
      <c r="H12" s="13">
        <f t="shared" si="2"/>
        <v>22984.720000000001</v>
      </c>
    </row>
    <row r="13" spans="2:8" x14ac:dyDescent="0.2">
      <c r="B13" s="7" t="s">
        <v>19</v>
      </c>
      <c r="C13" s="9">
        <v>4461360.8899999997</v>
      </c>
      <c r="D13" s="9">
        <v>0</v>
      </c>
      <c r="E13" s="9">
        <f t="shared" si="1"/>
        <v>4461360.8899999997</v>
      </c>
      <c r="F13" s="9">
        <v>2040917.08</v>
      </c>
      <c r="G13" s="9">
        <v>2040917.08</v>
      </c>
      <c r="H13" s="13">
        <f t="shared" si="2"/>
        <v>2420443.8099999996</v>
      </c>
    </row>
    <row r="14" spans="2:8" x14ac:dyDescent="0.2">
      <c r="B14" s="7" t="s">
        <v>20</v>
      </c>
      <c r="C14" s="9">
        <v>6778.87</v>
      </c>
      <c r="D14" s="9">
        <v>0</v>
      </c>
      <c r="E14" s="9">
        <f t="shared" si="1"/>
        <v>6778.87</v>
      </c>
      <c r="F14" s="9">
        <v>0</v>
      </c>
      <c r="G14" s="9">
        <v>0</v>
      </c>
      <c r="H14" s="13">
        <f t="shared" si="2"/>
        <v>6778.87</v>
      </c>
    </row>
    <row r="15" spans="2:8" ht="25.5" x14ac:dyDescent="0.2">
      <c r="B15" s="7" t="s">
        <v>21</v>
      </c>
      <c r="C15" s="9">
        <v>25328.03</v>
      </c>
      <c r="D15" s="9">
        <v>0</v>
      </c>
      <c r="E15" s="9">
        <f t="shared" si="1"/>
        <v>25328.03</v>
      </c>
      <c r="F15" s="9">
        <v>10457.5</v>
      </c>
      <c r="G15" s="9">
        <v>10457.5</v>
      </c>
      <c r="H15" s="13">
        <f t="shared" si="2"/>
        <v>14870.529999999999</v>
      </c>
    </row>
    <row r="16" spans="2:8" x14ac:dyDescent="0.2">
      <c r="B16" s="7" t="s">
        <v>22</v>
      </c>
      <c r="C16" s="9">
        <v>0</v>
      </c>
      <c r="D16" s="9">
        <v>0</v>
      </c>
      <c r="E16" s="9">
        <f t="shared" si="1"/>
        <v>0</v>
      </c>
      <c r="F16" s="9">
        <v>0</v>
      </c>
      <c r="G16" s="9">
        <v>0</v>
      </c>
      <c r="H16" s="13">
        <f t="shared" si="2"/>
        <v>0</v>
      </c>
    </row>
    <row r="17" spans="2:8" x14ac:dyDescent="0.2">
      <c r="B17" s="7" t="s">
        <v>23</v>
      </c>
      <c r="C17" s="9">
        <v>27219.73</v>
      </c>
      <c r="D17" s="9">
        <v>0</v>
      </c>
      <c r="E17" s="9">
        <f t="shared" si="1"/>
        <v>27219.73</v>
      </c>
      <c r="F17" s="9">
        <v>0</v>
      </c>
      <c r="G17" s="9">
        <v>0</v>
      </c>
      <c r="H17" s="13">
        <f t="shared" si="2"/>
        <v>27219.73</v>
      </c>
    </row>
    <row r="18" spans="2:8" x14ac:dyDescent="0.2">
      <c r="B18" s="6" t="s">
        <v>24</v>
      </c>
      <c r="C18" s="9">
        <v>34090.99</v>
      </c>
      <c r="D18" s="9">
        <v>0</v>
      </c>
      <c r="E18" s="9">
        <f t="shared" si="1"/>
        <v>34090.99</v>
      </c>
      <c r="F18" s="9">
        <v>17455.57</v>
      </c>
      <c r="G18" s="9">
        <v>17455.57</v>
      </c>
      <c r="H18" s="9">
        <f t="shared" si="2"/>
        <v>16635.419999999998</v>
      </c>
    </row>
    <row r="19" spans="2:8" x14ac:dyDescent="0.2">
      <c r="B19" s="6" t="s">
        <v>25</v>
      </c>
      <c r="C19" s="9">
        <v>6093.27</v>
      </c>
      <c r="D19" s="9">
        <v>0</v>
      </c>
      <c r="E19" s="9">
        <f t="shared" si="1"/>
        <v>6093.27</v>
      </c>
      <c r="F19" s="9">
        <v>0</v>
      </c>
      <c r="G19" s="9">
        <v>0</v>
      </c>
      <c r="H19" s="9">
        <f t="shared" si="2"/>
        <v>6093.27</v>
      </c>
    </row>
    <row r="20" spans="2:8" x14ac:dyDescent="0.2">
      <c r="B20" s="6" t="s">
        <v>26</v>
      </c>
      <c r="C20" s="9">
        <v>674215.54</v>
      </c>
      <c r="D20" s="9">
        <v>0</v>
      </c>
      <c r="E20" s="9">
        <f t="shared" si="1"/>
        <v>674215.54</v>
      </c>
      <c r="F20" s="9">
        <v>630411</v>
      </c>
      <c r="G20" s="9">
        <v>630411</v>
      </c>
      <c r="H20" s="9">
        <f t="shared" si="2"/>
        <v>43804.540000000037</v>
      </c>
    </row>
    <row r="21" spans="2:8" x14ac:dyDescent="0.2">
      <c r="B21" s="6" t="s">
        <v>27</v>
      </c>
      <c r="C21" s="9">
        <v>283890.32</v>
      </c>
      <c r="D21" s="9">
        <v>0</v>
      </c>
      <c r="E21" s="9">
        <f t="shared" si="1"/>
        <v>283890.32</v>
      </c>
      <c r="F21" s="9">
        <v>36349.14</v>
      </c>
      <c r="G21" s="9">
        <v>36349.14</v>
      </c>
      <c r="H21" s="9">
        <f t="shared" si="2"/>
        <v>247541.18</v>
      </c>
    </row>
    <row r="22" spans="2:8" x14ac:dyDescent="0.2">
      <c r="B22" s="6" t="s">
        <v>28</v>
      </c>
      <c r="C22" s="9">
        <v>44737.07</v>
      </c>
      <c r="D22" s="9">
        <v>0</v>
      </c>
      <c r="E22" s="9">
        <f t="shared" si="1"/>
        <v>44737.07</v>
      </c>
      <c r="F22" s="9">
        <v>20006.34</v>
      </c>
      <c r="G22" s="9">
        <v>20006.34</v>
      </c>
      <c r="H22" s="9">
        <f t="shared" si="2"/>
        <v>24730.73</v>
      </c>
    </row>
    <row r="23" spans="2:8" x14ac:dyDescent="0.2">
      <c r="B23" s="6" t="s">
        <v>29</v>
      </c>
      <c r="C23" s="9">
        <v>487471.98</v>
      </c>
      <c r="D23" s="9">
        <v>0</v>
      </c>
      <c r="E23" s="9">
        <f t="shared" si="1"/>
        <v>487471.98</v>
      </c>
      <c r="F23" s="9">
        <v>50575.64</v>
      </c>
      <c r="G23" s="9">
        <v>50575.64</v>
      </c>
      <c r="H23" s="9">
        <f t="shared" si="2"/>
        <v>436896.33999999997</v>
      </c>
    </row>
    <row r="24" spans="2:8" x14ac:dyDescent="0.2">
      <c r="B24" s="6" t="s">
        <v>30</v>
      </c>
      <c r="C24" s="9">
        <v>354795.54</v>
      </c>
      <c r="D24" s="9">
        <v>0</v>
      </c>
      <c r="E24" s="9">
        <f t="shared" si="1"/>
        <v>354795.54</v>
      </c>
      <c r="F24" s="9">
        <v>2128.98</v>
      </c>
      <c r="G24" s="9">
        <v>2128.98</v>
      </c>
      <c r="H24" s="9">
        <f t="shared" si="2"/>
        <v>352666.56</v>
      </c>
    </row>
    <row r="25" spans="2:8" x14ac:dyDescent="0.2">
      <c r="B25" s="6" t="s">
        <v>31</v>
      </c>
      <c r="C25" s="9">
        <v>0</v>
      </c>
      <c r="D25" s="9">
        <v>0</v>
      </c>
      <c r="E25" s="9">
        <f t="shared" si="1"/>
        <v>0</v>
      </c>
      <c r="F25" s="9">
        <v>0</v>
      </c>
      <c r="G25" s="9">
        <v>0</v>
      </c>
      <c r="H25" s="9">
        <f t="shared" si="2"/>
        <v>0</v>
      </c>
    </row>
    <row r="26" spans="2:8" s="15" customFormat="1" x14ac:dyDescent="0.2">
      <c r="B26" s="3" t="s">
        <v>13</v>
      </c>
      <c r="C26" s="12">
        <f t="shared" ref="C26:H26" si="3">SUM(C27:C42)</f>
        <v>0</v>
      </c>
      <c r="D26" s="12">
        <f t="shared" si="3"/>
        <v>0</v>
      </c>
      <c r="E26" s="12">
        <f t="shared" si="3"/>
        <v>0</v>
      </c>
      <c r="F26" s="12">
        <f t="shared" si="3"/>
        <v>0</v>
      </c>
      <c r="G26" s="12">
        <f t="shared" si="3"/>
        <v>0</v>
      </c>
      <c r="H26" s="12">
        <f t="shared" si="3"/>
        <v>0</v>
      </c>
    </row>
    <row r="27" spans="2:8" x14ac:dyDescent="0.2">
      <c r="B27" s="7" t="s">
        <v>16</v>
      </c>
      <c r="C27" s="8">
        <v>0</v>
      </c>
      <c r="D27" s="8">
        <v>0</v>
      </c>
      <c r="E27" s="8">
        <f t="shared" ref="E27:E42" si="4">C27+D27</f>
        <v>0</v>
      </c>
      <c r="F27" s="8">
        <v>0</v>
      </c>
      <c r="G27" s="8">
        <v>0</v>
      </c>
      <c r="H27" s="13">
        <f t="shared" ref="H27:H42" si="5">E27-F27</f>
        <v>0</v>
      </c>
    </row>
    <row r="28" spans="2:8" x14ac:dyDescent="0.2">
      <c r="B28" s="7" t="s">
        <v>17</v>
      </c>
      <c r="C28" s="8">
        <v>0</v>
      </c>
      <c r="D28" s="8">
        <v>0</v>
      </c>
      <c r="E28" s="8">
        <f t="shared" si="4"/>
        <v>0</v>
      </c>
      <c r="F28" s="8">
        <v>0</v>
      </c>
      <c r="G28" s="8">
        <v>0</v>
      </c>
      <c r="H28" s="13">
        <f t="shared" si="5"/>
        <v>0</v>
      </c>
    </row>
    <row r="29" spans="2:8" x14ac:dyDescent="0.2">
      <c r="B29" s="7" t="s">
        <v>18</v>
      </c>
      <c r="C29" s="8">
        <v>0</v>
      </c>
      <c r="D29" s="8">
        <v>0</v>
      </c>
      <c r="E29" s="8">
        <f t="shared" si="4"/>
        <v>0</v>
      </c>
      <c r="F29" s="8">
        <v>0</v>
      </c>
      <c r="G29" s="8">
        <v>0</v>
      </c>
      <c r="H29" s="13">
        <f t="shared" si="5"/>
        <v>0</v>
      </c>
    </row>
    <row r="30" spans="2:8" x14ac:dyDescent="0.2">
      <c r="B30" s="7" t="s">
        <v>19</v>
      </c>
      <c r="C30" s="8">
        <v>0</v>
      </c>
      <c r="D30" s="8">
        <v>0</v>
      </c>
      <c r="E30" s="8">
        <f t="shared" si="4"/>
        <v>0</v>
      </c>
      <c r="F30" s="8">
        <v>0</v>
      </c>
      <c r="G30" s="8">
        <v>0</v>
      </c>
      <c r="H30" s="13">
        <f t="shared" si="5"/>
        <v>0</v>
      </c>
    </row>
    <row r="31" spans="2:8" x14ac:dyDescent="0.2">
      <c r="B31" s="7" t="s">
        <v>20</v>
      </c>
      <c r="C31" s="9">
        <v>0</v>
      </c>
      <c r="D31" s="9">
        <v>0</v>
      </c>
      <c r="E31" s="9">
        <f t="shared" si="4"/>
        <v>0</v>
      </c>
      <c r="F31" s="9">
        <v>0</v>
      </c>
      <c r="G31" s="9">
        <v>0</v>
      </c>
      <c r="H31" s="13">
        <f t="shared" si="5"/>
        <v>0</v>
      </c>
    </row>
    <row r="32" spans="2:8" ht="25.5" x14ac:dyDescent="0.2">
      <c r="B32" s="7" t="s">
        <v>21</v>
      </c>
      <c r="C32" s="9">
        <v>0</v>
      </c>
      <c r="D32" s="9">
        <v>0</v>
      </c>
      <c r="E32" s="9">
        <f t="shared" si="4"/>
        <v>0</v>
      </c>
      <c r="F32" s="9">
        <v>0</v>
      </c>
      <c r="G32" s="9">
        <v>0</v>
      </c>
      <c r="H32" s="13">
        <f t="shared" si="5"/>
        <v>0</v>
      </c>
    </row>
    <row r="33" spans="2:8" x14ac:dyDescent="0.2">
      <c r="B33" s="7" t="s">
        <v>22</v>
      </c>
      <c r="C33" s="9">
        <v>0</v>
      </c>
      <c r="D33" s="9">
        <v>0</v>
      </c>
      <c r="E33" s="9">
        <f t="shared" si="4"/>
        <v>0</v>
      </c>
      <c r="F33" s="9">
        <v>0</v>
      </c>
      <c r="G33" s="9">
        <v>0</v>
      </c>
      <c r="H33" s="13">
        <f t="shared" si="5"/>
        <v>0</v>
      </c>
    </row>
    <row r="34" spans="2:8" x14ac:dyDescent="0.2">
      <c r="B34" s="7" t="s">
        <v>23</v>
      </c>
      <c r="C34" s="9">
        <v>0</v>
      </c>
      <c r="D34" s="9">
        <v>0</v>
      </c>
      <c r="E34" s="9">
        <f t="shared" si="4"/>
        <v>0</v>
      </c>
      <c r="F34" s="9">
        <v>0</v>
      </c>
      <c r="G34" s="9">
        <v>0</v>
      </c>
      <c r="H34" s="13">
        <f t="shared" si="5"/>
        <v>0</v>
      </c>
    </row>
    <row r="35" spans="2:8" x14ac:dyDescent="0.2">
      <c r="B35" s="6" t="s">
        <v>24</v>
      </c>
      <c r="C35" s="9">
        <v>0</v>
      </c>
      <c r="D35" s="9">
        <v>0</v>
      </c>
      <c r="E35" s="9">
        <f t="shared" si="4"/>
        <v>0</v>
      </c>
      <c r="F35" s="9">
        <v>0</v>
      </c>
      <c r="G35" s="9">
        <v>0</v>
      </c>
      <c r="H35" s="13">
        <f t="shared" si="5"/>
        <v>0</v>
      </c>
    </row>
    <row r="36" spans="2:8" x14ac:dyDescent="0.2">
      <c r="B36" s="6" t="s">
        <v>25</v>
      </c>
      <c r="C36" s="9">
        <v>0</v>
      </c>
      <c r="D36" s="9">
        <v>0</v>
      </c>
      <c r="E36" s="9">
        <f t="shared" si="4"/>
        <v>0</v>
      </c>
      <c r="F36" s="9">
        <v>0</v>
      </c>
      <c r="G36" s="9">
        <v>0</v>
      </c>
      <c r="H36" s="13">
        <f t="shared" si="5"/>
        <v>0</v>
      </c>
    </row>
    <row r="37" spans="2:8" x14ac:dyDescent="0.2">
      <c r="B37" s="6" t="s">
        <v>26</v>
      </c>
      <c r="C37" s="9">
        <v>0</v>
      </c>
      <c r="D37" s="9">
        <v>0</v>
      </c>
      <c r="E37" s="9">
        <f t="shared" si="4"/>
        <v>0</v>
      </c>
      <c r="F37" s="9">
        <v>0</v>
      </c>
      <c r="G37" s="9">
        <v>0</v>
      </c>
      <c r="H37" s="13">
        <f t="shared" si="5"/>
        <v>0</v>
      </c>
    </row>
    <row r="38" spans="2:8" x14ac:dyDescent="0.2">
      <c r="B38" s="6" t="s">
        <v>27</v>
      </c>
      <c r="C38" s="9">
        <v>0</v>
      </c>
      <c r="D38" s="9">
        <v>0</v>
      </c>
      <c r="E38" s="9">
        <f t="shared" si="4"/>
        <v>0</v>
      </c>
      <c r="F38" s="9">
        <v>0</v>
      </c>
      <c r="G38" s="9">
        <v>0</v>
      </c>
      <c r="H38" s="13">
        <f t="shared" si="5"/>
        <v>0</v>
      </c>
    </row>
    <row r="39" spans="2:8" x14ac:dyDescent="0.2">
      <c r="B39" s="6" t="s">
        <v>28</v>
      </c>
      <c r="C39" s="9">
        <v>0</v>
      </c>
      <c r="D39" s="9">
        <v>0</v>
      </c>
      <c r="E39" s="9">
        <f t="shared" si="4"/>
        <v>0</v>
      </c>
      <c r="F39" s="9">
        <v>0</v>
      </c>
      <c r="G39" s="9">
        <v>0</v>
      </c>
      <c r="H39" s="13">
        <f t="shared" si="5"/>
        <v>0</v>
      </c>
    </row>
    <row r="40" spans="2:8" x14ac:dyDescent="0.2">
      <c r="B40" s="6" t="s">
        <v>29</v>
      </c>
      <c r="C40" s="9">
        <v>0</v>
      </c>
      <c r="D40" s="9">
        <v>0</v>
      </c>
      <c r="E40" s="9">
        <f t="shared" si="4"/>
        <v>0</v>
      </c>
      <c r="F40" s="9">
        <v>0</v>
      </c>
      <c r="G40" s="9">
        <v>0</v>
      </c>
      <c r="H40" s="13">
        <f t="shared" si="5"/>
        <v>0</v>
      </c>
    </row>
    <row r="41" spans="2:8" x14ac:dyDescent="0.2">
      <c r="B41" s="6" t="s">
        <v>30</v>
      </c>
      <c r="C41" s="9">
        <v>0</v>
      </c>
      <c r="D41" s="9">
        <v>0</v>
      </c>
      <c r="E41" s="9">
        <f t="shared" si="4"/>
        <v>0</v>
      </c>
      <c r="F41" s="9">
        <v>0</v>
      </c>
      <c r="G41" s="9">
        <v>0</v>
      </c>
      <c r="H41" s="13">
        <f t="shared" si="5"/>
        <v>0</v>
      </c>
    </row>
    <row r="42" spans="2:8" x14ac:dyDescent="0.2">
      <c r="B42" s="6" t="s">
        <v>31</v>
      </c>
      <c r="C42" s="9">
        <v>0</v>
      </c>
      <c r="D42" s="9">
        <v>0</v>
      </c>
      <c r="E42" s="9">
        <f t="shared" si="4"/>
        <v>0</v>
      </c>
      <c r="F42" s="9">
        <v>0</v>
      </c>
      <c r="G42" s="9">
        <v>0</v>
      </c>
      <c r="H42" s="13">
        <f t="shared" si="5"/>
        <v>0</v>
      </c>
    </row>
    <row r="43" spans="2:8" s="15" customFormat="1" x14ac:dyDescent="0.2">
      <c r="B43" s="6"/>
      <c r="C43" s="9"/>
      <c r="D43" s="9"/>
      <c r="E43" s="9"/>
      <c r="F43" s="9"/>
      <c r="G43" s="9"/>
      <c r="H43" s="13"/>
    </row>
    <row r="44" spans="2:8" x14ac:dyDescent="0.2">
      <c r="B44" s="2" t="s">
        <v>11</v>
      </c>
      <c r="C44" s="10">
        <f t="shared" ref="C44:H44" si="6">C9+C26</f>
        <v>7200000.0000000009</v>
      </c>
      <c r="D44" s="10">
        <f t="shared" si="6"/>
        <v>0</v>
      </c>
      <c r="E44" s="10">
        <f t="shared" si="6"/>
        <v>7200000.0000000009</v>
      </c>
      <c r="F44" s="10">
        <f t="shared" si="6"/>
        <v>3414519.46</v>
      </c>
      <c r="G44" s="10">
        <f t="shared" si="6"/>
        <v>3414519.46</v>
      </c>
      <c r="H44" s="10">
        <f t="shared" si="6"/>
        <v>3785480.5399999996</v>
      </c>
    </row>
    <row r="45" spans="2:8" ht="13.5" thickBot="1" x14ac:dyDescent="0.25">
      <c r="B45" s="4"/>
      <c r="C45" s="14"/>
      <c r="D45" s="14"/>
      <c r="E45" s="14"/>
      <c r="F45" s="14"/>
      <c r="G45" s="14"/>
      <c r="H45" s="14"/>
    </row>
    <row r="50" spans="2:7" x14ac:dyDescent="0.2">
      <c r="C50" s="17"/>
      <c r="D50" s="17"/>
      <c r="E50" s="17"/>
      <c r="F50" s="17"/>
      <c r="G50" s="17"/>
    </row>
    <row r="51" spans="2:7" ht="14.45" customHeight="1" x14ac:dyDescent="0.2">
      <c r="B51" s="23" t="s">
        <v>32</v>
      </c>
      <c r="C51" s="23"/>
      <c r="D51" s="17"/>
      <c r="E51" s="17"/>
      <c r="F51" s="17"/>
      <c r="G51" s="17"/>
    </row>
    <row r="52" spans="2:7" ht="15" x14ac:dyDescent="0.25">
      <c r="B52" s="23"/>
      <c r="C52" s="23"/>
      <c r="D52" s="17"/>
      <c r="E52" s="19" t="s">
        <v>33</v>
      </c>
      <c r="F52" s="19"/>
      <c r="G52" s="20"/>
    </row>
    <row r="53" spans="2:7" ht="22.9" customHeight="1" x14ac:dyDescent="0.25">
      <c r="B53" s="23"/>
      <c r="C53" s="23"/>
      <c r="D53" s="17"/>
      <c r="E53" s="21" t="s">
        <v>34</v>
      </c>
      <c r="F53" s="21"/>
      <c r="G53" s="22"/>
    </row>
    <row r="54" spans="2:7" x14ac:dyDescent="0.2">
      <c r="C54" s="18"/>
      <c r="D54" s="17"/>
      <c r="E54" s="17"/>
      <c r="F54" s="17"/>
      <c r="G54" s="17"/>
    </row>
    <row r="442" spans="2:8" x14ac:dyDescent="0.2">
      <c r="B442" s="16"/>
      <c r="C442" s="16"/>
      <c r="D442" s="16"/>
      <c r="E442" s="16"/>
      <c r="F442" s="16"/>
      <c r="G442" s="16"/>
      <c r="H442" s="16"/>
    </row>
  </sheetData>
  <mergeCells count="11">
    <mergeCell ref="B2:H2"/>
    <mergeCell ref="B3:H3"/>
    <mergeCell ref="B4:H4"/>
    <mergeCell ref="B5:H5"/>
    <mergeCell ref="B6:H6"/>
    <mergeCell ref="E52:G52"/>
    <mergeCell ref="E53:G53"/>
    <mergeCell ref="B51:C53"/>
    <mergeCell ref="B7:B8"/>
    <mergeCell ref="C7:G7"/>
    <mergeCell ref="H7:H8"/>
  </mergeCells>
  <pageMargins left="0.7" right="0.7" top="0.75" bottom="0.75" header="0.3" footer="0.3"/>
  <pageSetup scale="7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F6b_EAEPED_CA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Administracion</cp:lastModifiedBy>
  <cp:lastPrinted>2024-07-25T20:41:48Z</cp:lastPrinted>
  <dcterms:created xsi:type="dcterms:W3CDTF">2016-10-11T20:43:07Z</dcterms:created>
  <dcterms:modified xsi:type="dcterms:W3CDTF">2024-07-29T17:50:56Z</dcterms:modified>
</cp:coreProperties>
</file>