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259953e3c7866a5/Escritorio/"/>
    </mc:Choice>
  </mc:AlternateContent>
  <xr:revisionPtr revIDLastSave="0" documentId="8_{3724590A-02DF-44C3-A748-D340A9891758}" xr6:coauthVersionLast="47" xr6:coauthVersionMax="47" xr10:uidLastSave="{00000000-0000-0000-0000-000000000000}"/>
  <bookViews>
    <workbookView xWindow="-108" yWindow="-108" windowWidth="23256" windowHeight="12456" xr2:uid="{EAC3FB79-8765-484B-972E-4EF161A1D186}"/>
  </bookViews>
  <sheets>
    <sheet name="3ER TRIMEST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B23" i="1"/>
  <c r="I22" i="1"/>
  <c r="H22" i="1"/>
  <c r="J22" i="1" s="1"/>
  <c r="I21" i="1"/>
  <c r="H21" i="1"/>
  <c r="J21" i="1" s="1"/>
  <c r="I20" i="1"/>
  <c r="H20" i="1"/>
  <c r="J20" i="1" s="1"/>
  <c r="I19" i="1"/>
  <c r="H19" i="1"/>
  <c r="J19" i="1" s="1"/>
  <c r="I18" i="1"/>
  <c r="H18" i="1"/>
  <c r="I17" i="1"/>
  <c r="H17" i="1"/>
  <c r="J17" i="1" s="1"/>
  <c r="I16" i="1"/>
  <c r="H16" i="1"/>
  <c r="J16" i="1" s="1"/>
  <c r="I15" i="1"/>
  <c r="H15" i="1"/>
  <c r="I14" i="1"/>
  <c r="H14" i="1"/>
  <c r="J14" i="1" s="1"/>
  <c r="I13" i="1"/>
  <c r="H13" i="1"/>
  <c r="J13" i="1" s="1"/>
  <c r="I12" i="1"/>
  <c r="H12" i="1"/>
  <c r="J12" i="1" l="1"/>
  <c r="J18" i="1"/>
  <c r="I23" i="1"/>
  <c r="H23" i="1"/>
  <c r="J15" i="1"/>
  <c r="J23" i="1" s="1"/>
</calcChain>
</file>

<file path=xl/sharedStrings.xml><?xml version="1.0" encoding="utf-8"?>
<sst xmlns="http://schemas.openxmlformats.org/spreadsheetml/2006/main" count="33" uniqueCount="27">
  <si>
    <t>MUNICIPIO DE HECELCHAKAN</t>
  </si>
  <si>
    <t>TESORERIA MUNICIPAL</t>
  </si>
  <si>
    <t xml:space="preserve">INFORME DE PARTICIPACIONES OTORGADAS A JUNTAS, AGENCIAS Y COMISIARIAS </t>
  </si>
  <si>
    <t>PERIODO DEL 01 DE ABRIL AL 30 DE SEPTIEMBRE DEL 2025</t>
  </si>
  <si>
    <t>JUNTA/AGENCIA/COMISARIA</t>
  </si>
  <si>
    <t>JULIO</t>
  </si>
  <si>
    <t>AGOSTO</t>
  </si>
  <si>
    <t>SEPTIEMBRE</t>
  </si>
  <si>
    <t>MUNICIPAL</t>
  </si>
  <si>
    <t>ESTATAL</t>
  </si>
  <si>
    <t>SUMA</t>
  </si>
  <si>
    <t>Pomuch</t>
  </si>
  <si>
    <t>PocBoc</t>
  </si>
  <si>
    <t>Santa Cruz</t>
  </si>
  <si>
    <t>Dzitnub</t>
  </si>
  <si>
    <t>Cumpich</t>
  </si>
  <si>
    <t>Dzotechen</t>
  </si>
  <si>
    <t>Blanca Flor</t>
  </si>
  <si>
    <t>Nohalal</t>
  </si>
  <si>
    <t>Sodzil</t>
  </si>
  <si>
    <t>Montebello</t>
  </si>
  <si>
    <t>Chunkanan</t>
  </si>
  <si>
    <t>BR. MICHEL GILBERTO COOX MAAS</t>
  </si>
  <si>
    <t>L.A.F. JUAN JOSE BACAB EUAN</t>
  </si>
  <si>
    <t>SINDICTO DE HACIENDA</t>
  </si>
  <si>
    <t>TESORERO MUNICIPAL</t>
  </si>
  <si>
    <t>SUMA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</si>
</sst>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2" borderId="1" xfId="1" applyFont="1" applyFill="1" applyBorder="1"/>
    <xf numFmtId="44" fontId="0" fillId="0" borderId="1" xfId="1" applyFont="1" applyBorder="1"/>
    <xf numFmtId="44" fontId="0" fillId="0" borderId="1" xfId="1" applyFont="1" applyFill="1" applyBorder="1"/>
    <xf numFmtId="44" fontId="0" fillId="0" borderId="1" xfId="0" applyNumberFormat="1" applyBorder="1"/>
    <xf numFmtId="0" fontId="0" fillId="0" borderId="0" xfId="0" applyAlignment="1">
      <alignment horizontal="center"/>
    </xf>
    <xf numFmtId="44" fontId="2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1790701</xdr:colOff>
      <xdr:row>0</xdr:row>
      <xdr:rowOff>76200</xdr:rowOff>
    </xdr:from>
    <xdr:to>
      <xdr:col>2</xdr:col>
      <xdr:colOff>2</xdr:colOff>
      <xdr:row>0</xdr:row>
      <xdr:rowOff>133350</xdr:rowOff>
    </xdr:to>
    <xdr:pic>
      <xdr:nvPicPr>
        <xdr:cNvPr id="2" name="6 Imagen" descr="hkan 1.jpg">
          <a:extLst>
            <a:ext uri="{FF2B5EF4-FFF2-40B4-BE49-F238E27FC236}">
              <a16:creationId xmlns:a16="http://schemas.microsoft.com/office/drawing/2014/main" id="{DF155F8F-5521-405F-9899-0CC1CE17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13561" y="76200"/>
          <a:ext cx="1" cy="57150"/>
        </a:xfrm>
        <a:prstGeom prst="rect">
          <a:avLst/>
        </a:prstGeom>
      </xdr:spPr>
    </xdr:pic>
    <xdr:clientData/>
  </xdr:twoCellAnchor>
  <xdr:twoCellAnchor>
    <xdr:from>
      <xdr:col>0</xdr:col>
      <xdr:colOff>68579</xdr:colOff>
      <xdr:row>0</xdr:row>
      <xdr:rowOff>121921</xdr:rowOff>
    </xdr:from>
    <xdr:to>
      <xdr:col>9</xdr:col>
      <xdr:colOff>802003</xdr:colOff>
      <xdr:row>5</xdr:row>
      <xdr:rowOff>45720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CA71906-2FA1-4586-B9DA-A7BD522ED2B8}"/>
            </a:ext>
          </a:extLst>
        </xdr:cNvPr>
        <xdr:cNvGrpSpPr/>
      </xdr:nvGrpSpPr>
      <xdr:grpSpPr>
        <a:xfrm>
          <a:off x="68579" y="121921"/>
          <a:ext cx="8734424" cy="655319"/>
          <a:chOff x="16593" y="-524704"/>
          <a:chExt cx="10121234" cy="1579644"/>
        </a:xfrm>
      </xdr:grpSpPr>
      <xdr:pic>
        <xdr:nvPicPr>
          <xdr:cNvPr id="4" name="6 Imagen" descr="hkan 1.jpg">
            <a:extLst>
              <a:ext uri="{FF2B5EF4-FFF2-40B4-BE49-F238E27FC236}">
                <a16:creationId xmlns:a16="http://schemas.microsoft.com/office/drawing/2014/main" id="{69D0650C-4B5B-AC2C-3843-7079F39BA1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16593" y="-395084"/>
            <a:ext cx="1005255" cy="1339814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2064114-85AF-FA8A-F181-CF44344A88CB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729" t="3161" r="84675" b="87758"/>
          <a:stretch/>
        </xdr:blipFill>
        <xdr:spPr bwMode="auto">
          <a:xfrm>
            <a:off x="9340933" y="-524704"/>
            <a:ext cx="796894" cy="157964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DA38C-4E34-4DED-98D0-0CBBEEB697FF}">
  <sheetPr>
    <pageSetUpPr fitToPage="1"/>
  </sheetPr>
  <dimension ref="A1:J28"/>
  <sheetViews>
    <sheetView tabSelected="1" workbookViewId="0">
      <selection activeCell="C1" sqref="C1"/>
    </sheetView>
  </sheetViews>
  <sheetFormatPr baseColWidth="10" defaultRowHeight="14.4" x14ac:dyDescent="0.3"/>
  <cols>
    <col min="1" max="1" width="14" customWidth="1"/>
    <col min="2" max="2" width="12.44140625" bestFit="1" customWidth="1"/>
    <col min="3" max="3" width="12.44140625" customWidth="1"/>
    <col min="4" max="4" width="12.44140625" bestFit="1" customWidth="1"/>
    <col min="5" max="5" width="12.44140625" customWidth="1"/>
    <col min="6" max="6" width="12.44140625" bestFit="1" customWidth="1"/>
    <col min="7" max="7" width="12.44140625" customWidth="1"/>
    <col min="8" max="10" width="14" bestFit="1" customWidth="1"/>
  </cols>
  <sheetData>
    <row r="1" spans="1:10" s="1" customFormat="1" ht="10.8" x14ac:dyDescent="0.25">
      <c r="B1" s="2"/>
      <c r="C1" s="2"/>
      <c r="F1" s="2"/>
      <c r="G1" s="2"/>
      <c r="H1" s="2"/>
      <c r="I1" s="2"/>
    </row>
    <row r="2" spans="1:10" s="1" customFormat="1" ht="10.8" x14ac:dyDescent="0.25">
      <c r="B2" s="2"/>
      <c r="C2" s="2"/>
      <c r="F2" s="3"/>
      <c r="G2" s="3"/>
      <c r="H2" s="3"/>
      <c r="I2" s="3"/>
    </row>
    <row r="3" spans="1:10" s="1" customFormat="1" ht="10.8" x14ac:dyDescent="0.25">
      <c r="B3" s="2"/>
      <c r="C3" s="2"/>
      <c r="F3" s="2"/>
      <c r="G3" s="4"/>
      <c r="H3" s="4"/>
      <c r="I3" s="2"/>
    </row>
    <row r="4" spans="1:10" s="1" customFormat="1" ht="10.8" x14ac:dyDescent="0.25">
      <c r="B4" s="2"/>
      <c r="C4" s="2"/>
      <c r="F4" s="2"/>
      <c r="G4" s="2"/>
      <c r="H4" s="4"/>
      <c r="I4" s="2"/>
    </row>
    <row r="5" spans="1:10" x14ac:dyDescent="0.3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</row>
    <row r="6" spans="1:10" x14ac:dyDescent="0.3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</row>
    <row r="8" spans="1:10" x14ac:dyDescent="0.3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</row>
    <row r="10" spans="1:10" x14ac:dyDescent="0.3">
      <c r="A10" s="6" t="s">
        <v>4</v>
      </c>
      <c r="B10" s="7" t="s">
        <v>5</v>
      </c>
      <c r="C10" s="7"/>
      <c r="D10" s="7" t="s">
        <v>6</v>
      </c>
      <c r="E10" s="7"/>
      <c r="F10" s="7" t="s">
        <v>7</v>
      </c>
      <c r="G10" s="7"/>
      <c r="H10" s="7" t="s">
        <v>8</v>
      </c>
      <c r="I10" s="7" t="s">
        <v>9</v>
      </c>
      <c r="J10" s="7" t="s">
        <v>10</v>
      </c>
    </row>
    <row r="11" spans="1:10" x14ac:dyDescent="0.3">
      <c r="A11" s="6"/>
      <c r="B11" s="8" t="s">
        <v>8</v>
      </c>
      <c r="C11" s="8" t="s">
        <v>9</v>
      </c>
      <c r="D11" s="8" t="s">
        <v>8</v>
      </c>
      <c r="E11" s="8" t="s">
        <v>9</v>
      </c>
      <c r="F11" s="8" t="s">
        <v>8</v>
      </c>
      <c r="G11" s="8" t="s">
        <v>9</v>
      </c>
      <c r="H11" s="7"/>
      <c r="I11" s="7"/>
      <c r="J11" s="7"/>
    </row>
    <row r="12" spans="1:10" x14ac:dyDescent="0.3">
      <c r="A12" s="9" t="s">
        <v>11</v>
      </c>
      <c r="B12" s="10">
        <v>379350.77246153547</v>
      </c>
      <c r="C12" s="11">
        <v>395291.91</v>
      </c>
      <c r="D12" s="12">
        <v>385101.12923047354</v>
      </c>
      <c r="E12" s="12">
        <v>395291.91</v>
      </c>
      <c r="F12" s="12">
        <v>400636.75875751802</v>
      </c>
      <c r="G12" s="12">
        <v>395291.91</v>
      </c>
      <c r="H12" s="13">
        <f>+B12+D12+F12</f>
        <v>1165088.6604495272</v>
      </c>
      <c r="I12" s="13">
        <f>+C12+E12+G12</f>
        <v>1185875.73</v>
      </c>
      <c r="J12" s="13">
        <f>+H12+I12</f>
        <v>2350964.3904495272</v>
      </c>
    </row>
    <row r="13" spans="1:10" x14ac:dyDescent="0.3">
      <c r="A13" s="9" t="s">
        <v>12</v>
      </c>
      <c r="B13" s="10">
        <v>39995.664701198402</v>
      </c>
      <c r="C13" s="11">
        <v>15329.73</v>
      </c>
      <c r="D13" s="12">
        <v>40601.935619668802</v>
      </c>
      <c r="E13" s="11">
        <v>15329.73</v>
      </c>
      <c r="F13" s="12">
        <v>42239.886230534401</v>
      </c>
      <c r="G13" s="11">
        <v>15329.880104000003</v>
      </c>
      <c r="H13" s="13">
        <f t="shared" ref="H13:I22" si="0">+B13+D13+F13</f>
        <v>122837.48655140161</v>
      </c>
      <c r="I13" s="13">
        <f t="shared" si="0"/>
        <v>45989.340104000003</v>
      </c>
      <c r="J13" s="13">
        <f t="shared" ref="J13:J22" si="1">+H13+I13</f>
        <v>168826.82665540162</v>
      </c>
    </row>
    <row r="14" spans="1:10" x14ac:dyDescent="0.3">
      <c r="A14" s="9" t="s">
        <v>13</v>
      </c>
      <c r="B14" s="10">
        <v>38847.140545927497</v>
      </c>
      <c r="C14" s="11">
        <v>15329.73</v>
      </c>
      <c r="D14" s="12">
        <v>39436.001657617504</v>
      </c>
      <c r="E14" s="11">
        <v>15329.73</v>
      </c>
      <c r="F14" s="12">
        <v>41026.91652459</v>
      </c>
      <c r="G14" s="11">
        <v>15329.880104000003</v>
      </c>
      <c r="H14" s="13">
        <f t="shared" si="0"/>
        <v>119310.05872813499</v>
      </c>
      <c r="I14" s="13">
        <f t="shared" si="0"/>
        <v>45989.340104000003</v>
      </c>
      <c r="J14" s="13">
        <f t="shared" si="1"/>
        <v>165299.39883213499</v>
      </c>
    </row>
    <row r="15" spans="1:10" x14ac:dyDescent="0.3">
      <c r="A15" s="9" t="s">
        <v>14</v>
      </c>
      <c r="B15" s="10">
        <v>34388.164413699298</v>
      </c>
      <c r="C15" s="11">
        <v>15329.73</v>
      </c>
      <c r="D15" s="12">
        <v>34909.434510830106</v>
      </c>
      <c r="E15" s="11">
        <v>15329.73</v>
      </c>
      <c r="F15" s="12">
        <v>36317.740019158802</v>
      </c>
      <c r="G15" s="11">
        <v>15329.880104000003</v>
      </c>
      <c r="H15" s="13">
        <f t="shared" si="0"/>
        <v>105615.3389436882</v>
      </c>
      <c r="I15" s="13">
        <f t="shared" si="0"/>
        <v>45989.340104000003</v>
      </c>
      <c r="J15" s="13">
        <f t="shared" si="1"/>
        <v>151604.6790476882</v>
      </c>
    </row>
    <row r="16" spans="1:10" x14ac:dyDescent="0.3">
      <c r="A16" s="9" t="s">
        <v>15</v>
      </c>
      <c r="B16" s="10">
        <v>39792.983967915301</v>
      </c>
      <c r="C16" s="11">
        <v>15329.73</v>
      </c>
      <c r="D16" s="12">
        <v>40396.182567542106</v>
      </c>
      <c r="E16" s="11">
        <v>15329.73</v>
      </c>
      <c r="F16" s="12">
        <v>42025.832753014802</v>
      </c>
      <c r="G16" s="11">
        <v>15329.880104000003</v>
      </c>
      <c r="H16" s="13">
        <f t="shared" si="0"/>
        <v>122214.9992884722</v>
      </c>
      <c r="I16" s="13">
        <f t="shared" si="0"/>
        <v>45989.340104000003</v>
      </c>
      <c r="J16" s="13">
        <f t="shared" si="1"/>
        <v>168204.3393924722</v>
      </c>
    </row>
    <row r="17" spans="1:10" x14ac:dyDescent="0.3">
      <c r="A17" s="9" t="s">
        <v>16</v>
      </c>
      <c r="B17" s="10">
        <v>20335.633572737697</v>
      </c>
      <c r="C17" s="11">
        <v>4877.6400000000003</v>
      </c>
      <c r="D17" s="12">
        <v>20643.889563378903</v>
      </c>
      <c r="E17" s="11">
        <v>4877.6400000000003</v>
      </c>
      <c r="F17" s="12">
        <v>21476.6989111332</v>
      </c>
      <c r="G17" s="11">
        <v>4877.6891240000004</v>
      </c>
      <c r="H17" s="13">
        <f t="shared" si="0"/>
        <v>62456.222047249801</v>
      </c>
      <c r="I17" s="13">
        <f t="shared" si="0"/>
        <v>14632.969124000001</v>
      </c>
      <c r="J17" s="13">
        <f t="shared" si="1"/>
        <v>77089.191171249797</v>
      </c>
    </row>
    <row r="18" spans="1:10" x14ac:dyDescent="0.3">
      <c r="A18" s="9" t="s">
        <v>17</v>
      </c>
      <c r="B18" s="10">
        <v>19051.988928611398</v>
      </c>
      <c r="C18" s="11">
        <v>3732.89</v>
      </c>
      <c r="D18" s="12">
        <v>19340.786899909803</v>
      </c>
      <c r="E18" s="11">
        <v>3732.89</v>
      </c>
      <c r="F18" s="12">
        <v>20121.026886842399</v>
      </c>
      <c r="G18" s="11">
        <v>3732.9253500000004</v>
      </c>
      <c r="H18" s="13">
        <f t="shared" si="0"/>
        <v>58513.802715363607</v>
      </c>
      <c r="I18" s="13">
        <f t="shared" si="0"/>
        <v>11198.70535</v>
      </c>
      <c r="J18" s="13">
        <f t="shared" si="1"/>
        <v>69712.508065363611</v>
      </c>
    </row>
    <row r="19" spans="1:10" x14ac:dyDescent="0.3">
      <c r="A19" s="9" t="s">
        <v>18</v>
      </c>
      <c r="B19" s="10">
        <v>31483.073903308199</v>
      </c>
      <c r="C19" s="11">
        <v>6370.8</v>
      </c>
      <c r="D19" s="12">
        <v>31960.307430347406</v>
      </c>
      <c r="E19" s="11">
        <v>6370.8</v>
      </c>
      <c r="F19" s="12">
        <v>33249.640174711203</v>
      </c>
      <c r="G19" s="11">
        <v>6370.8592640000015</v>
      </c>
      <c r="H19" s="13">
        <f t="shared" si="0"/>
        <v>96693.021508366801</v>
      </c>
      <c r="I19" s="13">
        <f t="shared" si="0"/>
        <v>19112.459264000001</v>
      </c>
      <c r="J19" s="13">
        <f t="shared" si="1"/>
        <v>115805.48077236681</v>
      </c>
    </row>
    <row r="20" spans="1:10" x14ac:dyDescent="0.3">
      <c r="A20" s="9" t="s">
        <v>19</v>
      </c>
      <c r="B20" s="10">
        <v>21011.2360170147</v>
      </c>
      <c r="C20" s="11">
        <v>6072.17</v>
      </c>
      <c r="D20" s="12">
        <v>21329.733070467901</v>
      </c>
      <c r="E20" s="11">
        <v>6072.17</v>
      </c>
      <c r="F20" s="12">
        <v>22190.2105028652</v>
      </c>
      <c r="G20" s="11">
        <v>6072.2252360000011</v>
      </c>
      <c r="H20" s="13">
        <f t="shared" si="0"/>
        <v>64531.179590347805</v>
      </c>
      <c r="I20" s="13">
        <f t="shared" si="0"/>
        <v>18216.565236000002</v>
      </c>
      <c r="J20" s="13">
        <f t="shared" si="1"/>
        <v>82747.7448263478</v>
      </c>
    </row>
    <row r="21" spans="1:10" x14ac:dyDescent="0.3">
      <c r="A21" s="9" t="s">
        <v>20</v>
      </c>
      <c r="B21" s="10">
        <v>18241.265995479</v>
      </c>
      <c r="C21" s="11">
        <v>4728.33</v>
      </c>
      <c r="D21" s="12">
        <v>18517.774691403003</v>
      </c>
      <c r="E21" s="11">
        <v>4728.33</v>
      </c>
      <c r="F21" s="12">
        <v>19264.812976764002</v>
      </c>
      <c r="G21" s="11">
        <v>4728.3721099999993</v>
      </c>
      <c r="H21" s="13">
        <f t="shared" si="0"/>
        <v>56023.853663646005</v>
      </c>
      <c r="I21" s="13">
        <f t="shared" si="0"/>
        <v>14185.03211</v>
      </c>
      <c r="J21" s="13">
        <f t="shared" si="1"/>
        <v>70208.885773646005</v>
      </c>
    </row>
    <row r="22" spans="1:10" x14ac:dyDescent="0.3">
      <c r="A22" s="9" t="s">
        <v>21</v>
      </c>
      <c r="B22" s="10">
        <v>33104.519769573002</v>
      </c>
      <c r="C22" s="11">
        <v>15329.73</v>
      </c>
      <c r="D22" s="12">
        <v>33606.331847361005</v>
      </c>
      <c r="E22" s="11">
        <v>15329.73</v>
      </c>
      <c r="F22" s="12">
        <v>34962.067994868004</v>
      </c>
      <c r="G22" s="11">
        <v>15329.880104000003</v>
      </c>
      <c r="H22" s="13">
        <f t="shared" si="0"/>
        <v>101672.919611802</v>
      </c>
      <c r="I22" s="13">
        <f t="shared" si="0"/>
        <v>45989.340104000003</v>
      </c>
      <c r="J22" s="13">
        <f t="shared" si="1"/>
        <v>147662.25971580201</v>
      </c>
    </row>
    <row r="23" spans="1:10" x14ac:dyDescent="0.3">
      <c r="A23" s="9" t="s">
        <v>26</v>
      </c>
      <c r="B23" s="15">
        <f>SUM(B12:B22)</f>
        <v>675602.44427700003</v>
      </c>
      <c r="C23" s="15">
        <f t="shared" ref="C23:J23" si="2">SUM(C12:C22)</f>
        <v>497722.3899999999</v>
      </c>
      <c r="D23" s="15">
        <f t="shared" si="2"/>
        <v>685843.5070890002</v>
      </c>
      <c r="E23" s="15">
        <f t="shared" si="2"/>
        <v>497722.3899999999</v>
      </c>
      <c r="F23" s="15">
        <f t="shared" si="2"/>
        <v>713511.59173200012</v>
      </c>
      <c r="G23" s="15">
        <f t="shared" si="2"/>
        <v>497723.38160399994</v>
      </c>
      <c r="H23" s="15">
        <f t="shared" si="2"/>
        <v>2074957.5430980003</v>
      </c>
      <c r="I23" s="15">
        <f t="shared" si="2"/>
        <v>1493168.1616039998</v>
      </c>
      <c r="J23" s="15">
        <f t="shared" si="2"/>
        <v>3568125.7047019997</v>
      </c>
    </row>
    <row r="27" spans="1:10" x14ac:dyDescent="0.3">
      <c r="A27" s="14" t="s">
        <v>22</v>
      </c>
      <c r="B27" s="14"/>
      <c r="C27" s="14"/>
      <c r="H27" s="14" t="s">
        <v>23</v>
      </c>
      <c r="I27" s="14"/>
      <c r="J27" s="14"/>
    </row>
    <row r="28" spans="1:10" x14ac:dyDescent="0.3">
      <c r="A28" s="14" t="s">
        <v>24</v>
      </c>
      <c r="B28" s="14"/>
      <c r="C28" s="14"/>
      <c r="H28" s="14" t="s">
        <v>25</v>
      </c>
      <c r="I28" s="14"/>
      <c r="J28" s="14"/>
    </row>
  </sheetData>
  <mergeCells count="15">
    <mergeCell ref="J10:J11"/>
    <mergeCell ref="A27:C27"/>
    <mergeCell ref="H27:J27"/>
    <mergeCell ref="A28:C28"/>
    <mergeCell ref="H28:J28"/>
    <mergeCell ref="A5:J5"/>
    <mergeCell ref="A6:J6"/>
    <mergeCell ref="A7:J7"/>
    <mergeCell ref="A8:J8"/>
    <mergeCell ref="A10:A11"/>
    <mergeCell ref="B10:C10"/>
    <mergeCell ref="D10:E10"/>
    <mergeCell ref="F10:G10"/>
    <mergeCell ref="H10:H11"/>
    <mergeCell ref="I10:I11"/>
  </mergeCells>
  <pageMargins left="0.7" right="0.7" top="0.75" bottom="0.7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CANCHE</dc:creator>
  <cp:lastModifiedBy>JOSE MANUEL CANCHE</cp:lastModifiedBy>
  <dcterms:created xsi:type="dcterms:W3CDTF">2025-11-24T16:29:26Z</dcterms:created>
  <dcterms:modified xsi:type="dcterms:W3CDTF">2025-11-24T16:42:15Z</dcterms:modified>
</cp:coreProperties>
</file>