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Copla\OneDrive\Escritorio\PAIP 06-08-2025\"/>
    </mc:Choice>
  </mc:AlternateContent>
  <xr:revisionPtr revIDLastSave="0" documentId="13_ncr:1_{1BBFF313-89B9-490D-8DE7-ABF8AF34D1E3}" xr6:coauthVersionLast="47" xr6:coauthVersionMax="47" xr10:uidLastSave="{00000000-0000-0000-0000-000000000000}"/>
  <bookViews>
    <workbookView xWindow="-240" yWindow="105" windowWidth="16140" windowHeight="15090" activeTab="1" xr2:uid="{00000000-000D-0000-FFFF-FFFF00000000}"/>
  </bookViews>
  <sheets>
    <sheet name="FORTAMUN TESO" sheetId="6" r:id="rId1"/>
    <sheet name="FAIS DICIEMBRE" sheetId="7" r:id="rId2"/>
    <sheet name="GASTO CORRIENTE" sheetId="9" r:id="rId3"/>
    <sheet name="FOPET" sheetId="10" r:id="rId4"/>
    <sheet name="RECURSO ESTATAL" sheetId="11" r:id="rId5"/>
  </sheets>
  <definedNames>
    <definedName name="_xlnm.Print_Area" localSheetId="1">'FAIS DICIEMBRE'!$A$1:$M$78</definedName>
    <definedName name="_xlnm.Print_Area" localSheetId="0">'FORTAMUN TESO'!$A$1:$K$47</definedName>
    <definedName name="_xlnm.Print_Area" localSheetId="4">'RECURSO ESTATAL'!$A$1:$F$10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6" l="1"/>
  <c r="G14" i="6"/>
  <c r="H35" i="6"/>
  <c r="H69" i="7"/>
  <c r="H49" i="7"/>
  <c r="H42" i="7"/>
  <c r="H31" i="7"/>
  <c r="H16" i="7"/>
  <c r="H11" i="7"/>
  <c r="H4" i="7"/>
  <c r="G1" i="7" s="1"/>
  <c r="I28" i="7" l="1"/>
  <c r="I27" i="7"/>
  <c r="I45" i="7" l="1"/>
  <c r="I36" i="7"/>
  <c r="I34" i="7"/>
  <c r="I26" i="7"/>
  <c r="I25" i="7"/>
  <c r="I24" i="7"/>
  <c r="I23" i="7"/>
  <c r="I22" i="7"/>
  <c r="I21" i="7"/>
  <c r="I20" i="7"/>
  <c r="I19" i="7"/>
  <c r="L16" i="7"/>
</calcChain>
</file>

<file path=xl/sharedStrings.xml><?xml version="1.0" encoding="utf-8"?>
<sst xmlns="http://schemas.openxmlformats.org/spreadsheetml/2006/main" count="509" uniqueCount="167">
  <si>
    <t>SECTOR/PROGRAMA</t>
  </si>
  <si>
    <t>TF FOMENTO A LA PRODUCCIÓN Y PRODUCTIVIDAD</t>
  </si>
  <si>
    <t>SUBTOTAL:</t>
  </si>
  <si>
    <t>NO.</t>
  </si>
  <si>
    <t>TIPO</t>
  </si>
  <si>
    <t>NOMBRE DEL PROYECTO</t>
  </si>
  <si>
    <t>MONTO</t>
  </si>
  <si>
    <t>M2</t>
  </si>
  <si>
    <t>COMPARATIVO</t>
  </si>
  <si>
    <t>LOCALIDAD</t>
  </si>
  <si>
    <t>$M2</t>
  </si>
  <si>
    <t>COM</t>
  </si>
  <si>
    <t>URB</t>
  </si>
  <si>
    <t>NOHALAL</t>
  </si>
  <si>
    <t>POMUCH</t>
  </si>
  <si>
    <t>DOBLE RIEGO</t>
  </si>
  <si>
    <t>HECELCHAKÁN</t>
  </si>
  <si>
    <t>CARPETA ASFÁLTICA</t>
  </si>
  <si>
    <t>PZA</t>
  </si>
  <si>
    <t>DIR</t>
  </si>
  <si>
    <t>MEV</t>
  </si>
  <si>
    <t xml:space="preserve">CONSTRUCCIÓN DE TECHO FIRME EN LA LOCALIDAD DE SANTA CRUZ, MUNICIPIO DE HECELCHAKÁN </t>
  </si>
  <si>
    <t>SANTA CRUZ</t>
  </si>
  <si>
    <t>CHUNKANÁN</t>
  </si>
  <si>
    <t>CUMPICH</t>
  </si>
  <si>
    <t>BLANCA FLOR</t>
  </si>
  <si>
    <t>APO</t>
  </si>
  <si>
    <t>ALC</t>
  </si>
  <si>
    <t>REHABILITACIÓN DE CAMINO SACA COSECHA CHUN-HUITZ EN LA LOCALIDAD DE NOHALAL EN EL MUNICIPIO DE HECELCHAKÁN</t>
  </si>
  <si>
    <t xml:space="preserve">CONSTRUCCIÓN DE TECHO FIRME EN LA LOCALIDAD DE CUMPICH, MUNICIPIO DE HECELCHAKÁN </t>
  </si>
  <si>
    <t>MONTO ANUAL:</t>
  </si>
  <si>
    <r>
      <rPr>
        <b/>
        <sz val="14"/>
        <color theme="1"/>
        <rFont val="Calibri"/>
        <family val="2"/>
        <scheme val="minor"/>
      </rPr>
      <t>RAMO  33</t>
    </r>
    <r>
      <rPr>
        <sz val="14"/>
        <color theme="1"/>
        <rFont val="Calibri"/>
        <family val="2"/>
        <scheme val="minor"/>
      </rPr>
      <t xml:space="preserve"> FONDO DE APORTACIONES PARA EL FORTALECIMIENTO DE LOS MUNICIPIOS Y LAS DEMARCACIONES TERRITORIALES DEL DF (FORTAMUNDF)</t>
    </r>
  </si>
  <si>
    <t>SECTOR/ PROGRAMA</t>
  </si>
  <si>
    <t>MONTO (PESOS)</t>
  </si>
  <si>
    <t>SERVICIO DE ENERGIA ELECTRICA</t>
  </si>
  <si>
    <t>AGUA POTABLE  Y ALCANTARILLADO ( DERECHOS DE AGUA)</t>
  </si>
  <si>
    <t>RENTA DE INTERNET</t>
  </si>
  <si>
    <t>ARRENDAMIENTO DE FOTOCOPIADORAS</t>
  </si>
  <si>
    <t>SEGUROS DE VIDA SINDICALIZADOS</t>
  </si>
  <si>
    <t>DESAZOLVES DE FOSAS SEPTICAS</t>
  </si>
  <si>
    <t xml:space="preserve">MUNICIPIO DE HECELCHAKÁN, CAMPECHE  </t>
  </si>
  <si>
    <t>DIRECCCIÓN GENERAL DE PLANEACIÓN E INNOVACIÓN MUNICIPAL</t>
  </si>
  <si>
    <t>SEGURIDAD PUBLICA 20%</t>
  </si>
  <si>
    <t>PROGRAMA DE MEJORA DE LAS CONDICIONES  LABORALES  DE LOS ELEMENTOS POLICIALES</t>
  </si>
  <si>
    <t>REFACCIONES Y ACCESORIOS MENORES DE EQUIPO DE TRANSPORTE</t>
  </si>
  <si>
    <t>GASOLINA</t>
  </si>
  <si>
    <t>AMBULANCIA</t>
  </si>
  <si>
    <t>CAPITULO</t>
  </si>
  <si>
    <t xml:space="preserve">EVALUACIONES EXTERNAS PARA FONDOS FEDERALES FORTAMUN Y FAISMUN </t>
  </si>
  <si>
    <t>SERVICIOS PROFESIONALES JURÍDICOS</t>
  </si>
  <si>
    <t>ADQUISICIÓN DE INSUMOS AGROQUÍMICOS</t>
  </si>
  <si>
    <t xml:space="preserve">ADQUISICIÓN DE FERTILIZANTES </t>
  </si>
  <si>
    <t>ADQUISICIÓN DE SEMILLAS</t>
  </si>
  <si>
    <t>ESTATUS</t>
  </si>
  <si>
    <t>TRIMESTRE</t>
  </si>
  <si>
    <t>OBSERVACIONES</t>
  </si>
  <si>
    <t>PROYECTO APROBADO</t>
  </si>
  <si>
    <t>TERCERO</t>
  </si>
  <si>
    <t>SE VUELVE A SUBIR EN EL 3ER TRIMESTRE</t>
  </si>
  <si>
    <t>CONSTRUCCIÓN DE CAMINO SACA COSECHA KIBISH EN LA LOCALIDAD DE POMUCH EN EL MUNICIPIO DE HECELCHAKÁN.</t>
  </si>
  <si>
    <t>APROBADO</t>
  </si>
  <si>
    <t>SEGUNDO</t>
  </si>
  <si>
    <t>ASIGNAR EMPRESA</t>
  </si>
  <si>
    <t>AMPLIACIÓN DE LÍNEA ELÉCTRICA DE BAJA TENSIÓN 110/220 VOLTS, CON CONDUCTOR MÚLTIPLE 2+1 (3/0-1/0) Y TRANSFORMADOR ELÉCTRICO TIPO POSTE DE 25 KVA, EN LA CALLE 12 COLONIA BENITO JUÁREZ EN LA LOCALIDAD DE POMUCH MUNICIPIO DE HECELCHAKÁN.</t>
  </si>
  <si>
    <t>EN PROYECTO</t>
  </si>
  <si>
    <t>SE VUELVE A SUBIR EN EL 3ER TRIMESTRE/ ERROR EN EL NOMBRE</t>
  </si>
  <si>
    <t>EN REVISIÓN</t>
  </si>
  <si>
    <t>SE NECESITA LA LISTA DE BENEFICIARIOS</t>
  </si>
  <si>
    <t xml:space="preserve">CONSTRUCCIÓN DE TECHO FIRME EN LA LOCALIDAD DE BLANCA FLOR, MUNICIPIO DE HECELCHAKÁN </t>
  </si>
  <si>
    <t>PENDIENTE POR CONFIRMAR</t>
  </si>
  <si>
    <t>LISTA DE BENEFICIARIOS</t>
  </si>
  <si>
    <t>MONTEBELLO</t>
  </si>
  <si>
    <t>FALTA EL CALCULO ESTRUCTURAL</t>
  </si>
  <si>
    <t>SE NECESITA EL AFORO</t>
  </si>
  <si>
    <t>SE NECESITA EL PERMISO DE CONAGUA</t>
  </si>
  <si>
    <t>ADQUISICIÓN DE HERRAMIENTAS PARA EL CAMPO</t>
  </si>
  <si>
    <t>ADQUISICION DE LUMINARIAS</t>
  </si>
  <si>
    <t>MONTO:</t>
  </si>
  <si>
    <t>COMPRA DE MATERIALES Y EQUIPAMIENTO PARA PROTECCIÓN CIVIL</t>
  </si>
  <si>
    <t>RAMO 23 FONDO PARA LAS ENTIDADES FEDERATIVAS Y MUNCIPIOS PRODUCTORES DE HIDROCARBUROS (FOPET) ADEFAS</t>
  </si>
  <si>
    <r>
      <rPr>
        <b/>
        <sz val="14"/>
        <color theme="1"/>
        <rFont val="Calibri"/>
        <family val="2"/>
        <scheme val="minor"/>
      </rPr>
      <t xml:space="preserve">RAMO 23 </t>
    </r>
    <r>
      <rPr>
        <sz val="14"/>
        <color theme="1"/>
        <rFont val="Calibri"/>
        <family val="2"/>
        <scheme val="minor"/>
      </rPr>
      <t>FONDO PARA LAS ENTIDADES FEDERATIVAS Y MUNCIPIOS PRODUCTORES DE HIDROCARBUROS (FOPET) CAPITAL</t>
    </r>
  </si>
  <si>
    <t>REHABILITACION DE CALLE CON PAVIMENTACION CON DOBLE RIEGO DE SELLO DE LA CALLE 10 ENTRE EL CENTRO Y CALLE SIN NOMBRE  EN LA LOCALIDAD DE NOHALAL EN EL MUNICIPIO DE HECELCHAKAN</t>
  </si>
  <si>
    <t xml:space="preserve">CONSTRUCCIÓN DE TECHO FIRME EN LA LOCALIDAD DE ZODZIL, MUNICIPIO DE HECELCHAKÁN </t>
  </si>
  <si>
    <t xml:space="preserve">CONSTRUCCIÓN DE TECHO FIRME EN LA LOCALIDAD DE DZOTCHÉN, MUNICIPIO DE HECELCHAKÁN </t>
  </si>
  <si>
    <t>HECELCHAKAN</t>
  </si>
  <si>
    <t>POCBOC</t>
  </si>
  <si>
    <t>APR005001</t>
  </si>
  <si>
    <t>TIPO DE OBRA</t>
  </si>
  <si>
    <t xml:space="preserve">REHABILITACIÓN DEL PARADOR FOTOGRAFICO DE LA CIUDAD DE HECELCHAKÁN, MUNICIPIO DE HECELCHAKAN. </t>
  </si>
  <si>
    <t>PARTIDA ESPECÍFICA</t>
  </si>
  <si>
    <t>MANTENIMIENTO Y CONSERVACIÓN DE VEHICULOS TERRESTRES</t>
  </si>
  <si>
    <t>SODZIL</t>
  </si>
  <si>
    <t>DZOTCHÉN</t>
  </si>
  <si>
    <t>OBRA</t>
  </si>
  <si>
    <t>ADQUISICION DE EQUIPO DE COMPUTO, MULTIFUNCIONALES Y ADQUISICION DE AIRES ACONDICIONADOS PARA EL ACONDICIONAMIENTO DE ESPACIOS FISICOS DE LAS DIFERENTES AREAS DEL AYUNTAMIENTO DE HECELCHAKAN.</t>
  </si>
  <si>
    <t>REHABILITACIÓN DE CALLE CON PAVIMENTACIÓN CON DOBLE RIEGO DE SELLO DE LA CALLE SIN NÚMERO RUMBO AL TEMPLO PUERTA DEL CIELO EN LA LOCALIDAD DE NOHALAL EN EL MUNICIPIO DE HECELCHAKÁN.</t>
  </si>
  <si>
    <t>REHABILITACIÓN DE CALLE CON PAVIMENTO DE CARPETA ASFÁLTICA DE 3 CMS DE ESPESOR, EN LA CALLE 13 CON PROLONGACIÓN A CALLE 6 ENTRE CALLE 13 Y CALLE 17 AGEB 0359, COL. SAN PEDRO I, POMUCH, HECELCHAKÁN.</t>
  </si>
  <si>
    <t>REHABILITACION DE CALLE MEDIANTE PAVIMENTACION CON DOBLE RIEGO DE SELLO DE LA CALLE 25 ENTRE 10 Y CARRETERA FEDERAL AGEB 033A EN LA COLONIA SAN PEDRO 2  LOCALIDAD DE POMUCH, MUNICIPIO DE HECELCHAKAN.</t>
  </si>
  <si>
    <t>REHABILITACION DE CALLE MEDIANTE PAVIMENTACION CON DOBLE RIEGO DE SELLO EN LA CALLE 24 ENTRE 13 Y 15 AGEB 0344 EN LA COLONIA NUEVA LOCALIDAD DE POMUCH, MUNICIPIO DE HECELCHAKAN</t>
  </si>
  <si>
    <t>REHABILITACIÓN DE PAVIMENTO CON CARPETA ASFÁLTICA DE 3 CMS DE ESPESOR, EN LA CALLE 21 ENTRE CALLE 6A Y CALLE CARRETERA FEDERAL AGEB 033A COLONIA SAN PEDRO I, POMUCH, HECELCHAKÁN.</t>
  </si>
  <si>
    <t>REHABILITACIÓN DE CALLE MEDIANTE PAVIMENTACIÓN CON CARPETA ASFÁLTICA DE 3 CMS DE ESPESOR EN LA CALLE 10 ENTRE 17 Y 21 AGEB 033A EN LA COLONIA SAN PEDRO 1 LOCALIDAD DE POMUCH, MUNICIPIO DE HECELCHAKÁN</t>
  </si>
  <si>
    <t>REHABILITACIÓN DE CALLE CON PAVIMENTO DE DOBLE RIEGO DE SELLO DE LA CALLE 8 ENTRE CALLE 19 Y CALLE 25 AGEB 033A EN LA COLONIA SAN PEDRO 1 DE LA LOCALIDAD DE POMUCH MUNICIPIO DE HECELCHAKÁN.</t>
  </si>
  <si>
    <t>CONSTRUCCIÓN DE TECHO FIRME EN LA LOCALIDAD DE POCBOC, MUNICIPIO DE HECELCHAKÁN</t>
  </si>
  <si>
    <t>CONSTRUCCIÓN DE SISTEMA DE CAPTACIÓN DE AGUA PLUVIAL CON REGISTROS COLECTORES Y PERFORACIÓN DE POZO PLUVIAL DE 12" DE DIÁMETRO, EN LA CALLE 18 ENTRE 13 Y 11 EN EL BARRIO LA CONQUISTA Y EN CALLE PRIVADA DE LA 18 EN EL BARRIO SAN ANTONIO, EN LA LOCALIDAD DE HECELCHAKÁN, MUNICIPIO DE HECELCHAKÁN.</t>
  </si>
  <si>
    <t>REHABILITACIÓN DEL POZO NÚMERO 2 DE AGUA POTABLE UBICADO EN LA CALLE 20 ENTRE 29, COLONIA SAN FRANCISCO,AGEB 0433, LOCALIDAD DE HECELCHAKÁN, MUNICIPIO DEHECELCHAKÁN.</t>
  </si>
  <si>
    <t>REHABILITACIÓN DEL POZO NÚMERO 6 DE AGUA POTABLE UBICADO EN LA CALLE 28 ENTRE 19, COLONIA SAN FRANCISCO AGEB 0274, LOCALIDAD DE HECELCHAKÁN, MUNICIPIO DE HECELCHAKÁN.</t>
  </si>
  <si>
    <t>REHABILITACIÓN DEL POZO NÚMERO 3 DE AGUA POTABLE UBICADO EN LA CALLE 31 ENTRE CARRETERA FEDERAL, AGEB 0255, COLONIA SAN ANTONIO EN LA LOCALIDAD DE HECELCHAKÁN, MUNICIPIO DE HECELCHAKÁN</t>
  </si>
  <si>
    <t>REHABILITACIÓN DE CANCHA PÚBLICA EN LA LOCALIDAD DE MONTEBELLO, EN EL MUNICIPIO DE HECELCHAKÁN</t>
  </si>
  <si>
    <t>REHABILITACIÓN DEL POZO NÚMERO 4 DE AGUA POTABLE UBICADO EN LA CALLE 31 ENTRE CARRETERA FEDERAL, AGEB 0255, COLONIA SAN ANTONIO EN LA LOCALIDAD DE HECELCHAKÁN, MUNICIPIO DE HECELCHAKÁN.</t>
  </si>
  <si>
    <t>REHABILITACIÓN Y EQUIPAMIENTO DE PARQUE PÚBLICO EN ÁREA DE JUEGOS INFANTILES UBICADO EN CALLE 20 ENTRE CALLE 17 Y 19 BARRIO DE LA CONQUISTA AGEB 0448 EN LA LOCALIDAD DE HECELCHAKÁN, MUNICIPIO DE HECELCHAKÁN</t>
  </si>
  <si>
    <t>REHABILITACIÓN DEL POZO NÚMERO 5 DE AGUA POTABLE UBICADO EN LA CALLE 19-A ENTRE CARRETERA FEDERAL MERIDA CAMPECHE, COLONIA LA CONQUISTA AGEB 0448, LOCALIDAD DE HECELCHAKÁN, MUNICIPIO DE HECELCHAKÁN.</t>
  </si>
  <si>
    <t>REHABILITACIÓN DEL POZO NÚMERO 1 DE AGUA POTABLE UBICADO EN LA CALLE 20 ENTRE 8, AGEB RURAL, LOCALIDAD DE SANTA CRUZ, MUNICIPIO DE HECELCHAKÁN.</t>
  </si>
  <si>
    <t>REHABILITACIÓN Y EQUIPAMIENTO DE PARQUE PÚBLICO EN ÁREA DE JUEGOS INFANTILES UBICADO EN CALLE 19 ESQUINA CON CALLE 28 BARRIO SAN FRANCISCO AGEB 0433 EN LA LOCALIDAD DE HECELCHAKÁN, MUNICIPIO DE HECELCHAKÁN</t>
  </si>
  <si>
    <t>REHABILITACIÓN DEL POZO NÚMERO 8 DE AGUA POTABLE UBICADO EN LA CALLE SIN NÚMERO ENTRE 18, COLONIA LAS GARDENIAS AGEB 0467, LOCALIDAD DE HECELCHAKÁN, MUNICIPIO DE HECELCHAKÁN</t>
  </si>
  <si>
    <t>REHABILITACIÓN DEL POZO NÚMERO 1 DE AGUA POTABLE UBICADO EN LA CALLE 20 ENTRE 18, AGEB RURAL, LOCALIDAD DE HECELCHAKÁN, MUNICIPIO DE HECELCHAKÁN.</t>
  </si>
  <si>
    <t>REHABILITACION DE POZO NUMERO 2 DE AGUA POTABLE UBICADO EN CALLE SIN NUMERO AGEB RURAL 0003 DE LA LOCALIDAD DE CHUNKANAN MUNICIPIO DE HECELCHAKAN</t>
  </si>
  <si>
    <t>REHABILITACION DE RED DE DISTRIBUCION DE AGUA POTABLE EN CALLE 11, 13 Y 15 ENTRE 16 Y 18 DE LA COLONIA SAN DIEGO AGEB 0344 EN LA LOCALIDAD DE POMUCH, MUNICIPIO DE HECELCHAKAN</t>
  </si>
  <si>
    <t>EQUIPAMIENTO DEL POZO NÚMERO 9 DE AGUA POTABLE UBICADO EN LA CALLE 30 ENTRE 16, COLONIA SAN JUAN AGEB 0452, LOCALIDAD DE HECELCHAKÁN, MUNICIPIO DE HECELCHAKÁN</t>
  </si>
  <si>
    <t>METAS</t>
  </si>
  <si>
    <t>111 Ml</t>
  </si>
  <si>
    <t>RECURSO ESTATAL JUNTA POMUCH</t>
  </si>
  <si>
    <t>CONSTRUCCIÓN Y REHABILITACIÓN DE BANQUETA DE LA CALLE 29 ENTRE 12 DEL BARRIO BENITO JUÁREZ, DE LA JUNTA MUNICIPAL DE POMUCH</t>
  </si>
  <si>
    <t>CONSTRUCCIÓN DE CAMINO SACA COSECHA YAX-JALTUN EN LA LOCALIDAD DE NOHALAL EN EL MUNICIPIO DE HECELCHAKÁN</t>
  </si>
  <si>
    <t xml:space="preserve">ADQUISICIÓN DE MATERIAL PARA BACHEO </t>
  </si>
  <si>
    <t>ADQUISICIÓN DE LUMINARIAS</t>
  </si>
  <si>
    <t>PARTIDA  ESPECÍFICA</t>
  </si>
  <si>
    <t>REHABILITACION DE CALLE MEDIANTE PAVIMENTACIÓN CON CONCRETO HIDRÁULICO DE LA CALLE 16 ENTRE 25 COLONIA SAN ANTONIO AGEB 0429 EN LA LOCALIDAD DE HECELCHAKÁN, MUNICIPIO DE HECELCHAKÁN</t>
  </si>
  <si>
    <t>REHABILITACIÓN DE PAVIMENTO CON CARPETA ASFÁLTICA DE 3 CM DE ESPESOR EN LA CALLE 31 ENTRE CALLE 12 Y CALLE 27 AGEB 033A COLONIA BENITO JUÁREZ DE LA LOCALIDAD DE POMUCH EN EL MUNICIPIO DE HECELCHAKÁN.</t>
  </si>
  <si>
    <t>REHABILITACION DE RED DE DISTRIBUCION DE AGUA POTABLE DE CALLE 24 ENTRE 29 Y 25, CALLE 26 ENTRE 17 Y 19 COLONIA SAN FRANCISCO AGEB 0433, CALLE 24 ENTRE 19 Y 17, CALLE 19 ENTRE 24 Y 28 Y CALLE 28 ENTRE 19 Y 23 COLONIA SAN JUAN AGEB 0452 EN LA LOCALIDAD DE HECELCHAKAN, MUNICIPIO DE HECELCHAKAN.</t>
  </si>
  <si>
    <t>REHABILITACION DE RED DE DISTRIBUCION DE AGUA POTABLE DE CALLE 25 ENTRE 18 Y 20, CALLE 24 ENTRE 19 Y 25 COLONIA SAN FRANCISCO AGEB 0433 EN LA LOCALIDAD DE HECELCHAKAN, MUNICIPIO DE HECELCHAKAN.</t>
  </si>
  <si>
    <t>CONSTRUCCIÓN DE SISTEMA DE CAPTACIÓN DE AGUA PLUVIAL CON REGISTROS COLECTORES Y PERFORACIÓN DE POZO PLUVIAL DE 12" DE DIÁMETRO, EN LA CALLE 20 DE LA LOCALIDAD DE HECELCHAKÁN, MUNICIPIO DE HECELCHAKÁN</t>
  </si>
  <si>
    <t>ADQUISICIÓN DE PAVOS</t>
  </si>
  <si>
    <t xml:space="preserve">ADQUISICIÓN DE REFLECTORES </t>
  </si>
  <si>
    <t>MANTENIMIENTO Y CONSERVACIÓN DE INMUEBLES PARA LA PRESTACION  DE SERVICIOS ADMINISTRATIVOS EN MATERIA DE JUSTICIA CIVICA.</t>
  </si>
  <si>
    <t>OBRA PARA APROBACIÓN</t>
  </si>
  <si>
    <t>ECONOMÍAS FAIS</t>
  </si>
  <si>
    <t>PROYECTO</t>
  </si>
  <si>
    <t>CONSTRUCCIÓN DE SISTEMA DE CAPTACIÓN DE AGUA PLUVIAL CON REGISTROS COLECTORES Y PERFORACIÓN DE POZO PLUVIAL DE 12" DE DIÁMETRO, EN LA CALLE 13  POR 26 ENTRE CALLE 24 Y CALLE 17 EN EL BARRIO SAN JUAN, EN LA LOCALIDAD DE HECELCHAKÁN, MUNICIPIO DE HECELCHAKÁN.</t>
  </si>
  <si>
    <t>INCIDENCIA</t>
  </si>
  <si>
    <t>RUBRO ART 33</t>
  </si>
  <si>
    <t>NO</t>
  </si>
  <si>
    <t>PIEZA</t>
  </si>
  <si>
    <t>CONSTRUCCIÓN DE TECHO FIRME EN LA LOCALIDAD DE CHUNKANÁN, MUNICIPIO DE HECELCHAKÁN</t>
  </si>
  <si>
    <t>Ml</t>
  </si>
  <si>
    <t>M3</t>
  </si>
  <si>
    <t>m2</t>
  </si>
  <si>
    <t>REHABILITACIÓN DEL POZO NÚMERO 7 DE AGUA POTABLE UBICADO EN LA CALLE 16 ENTRE 25, COLONIA SAN ANTONIO AGEB 0429, LOCALIDAD DE HECELCHAKÁN, MUNICIPIO DE HECELCHAKÁN.</t>
  </si>
  <si>
    <t>REHABILITACION DE RED DE SUMINISTRO DE AGUA POTABLE EN LA CALLE 20 ENTRE 23 Y 31 COLONIA SAN ANTONIO AGEB 0429 EN LA LOCALIDAD DE HECELCHAKAN MUNICIPIO DE HECELCHAKAN.</t>
  </si>
  <si>
    <t>ELE: Electrificación rural y de colonias pobres</t>
  </si>
  <si>
    <t>MEV: Mejoramiento de vivienda</t>
  </si>
  <si>
    <t>URB: Urbanización</t>
  </si>
  <si>
    <t>APO: Agua potable</t>
  </si>
  <si>
    <t>ALC: Alcantarillado</t>
  </si>
  <si>
    <t>PRODIM 1.30%</t>
  </si>
  <si>
    <t>MONTO ANUAL FAIS 2025</t>
  </si>
  <si>
    <t>OBRA PÚBLICA 2025 FONDO MUNICIPAL</t>
  </si>
  <si>
    <t>PARTICIPACIÓN MUNICIPAL</t>
  </si>
  <si>
    <t>OBRAS PARA LA H. JUNTA MUNICIPAL DE POMUCH</t>
  </si>
  <si>
    <t>REHABILITACIÓN DE LA CALLE 13 ENTRE 12 Y 16 COL. CENTRO</t>
  </si>
  <si>
    <t>1746 M2</t>
  </si>
  <si>
    <t>AQUISICIÓN DE MOTOCARROS</t>
  </si>
  <si>
    <t>ADQUISICIÓN DE PATRULLAS</t>
  </si>
  <si>
    <t>MUEBLES DE OFICINA Y ESTANTERÍA</t>
  </si>
  <si>
    <t>EQUIPO DE CÓMPUTO Y DE TECNOLOGÍAS DE LA INFORMACIÓN</t>
  </si>
  <si>
    <t>DAP (DERECHO DE ALUMBRADO PÚBLICO)</t>
  </si>
  <si>
    <t>pza.</t>
  </si>
  <si>
    <t>REHABILITACIÓN DEL POZO NÚMERO 10 DE AGUA POTABLE UBICADO EN LA CALLE 27 ENTRE 13, COLONIA SAN FRANCISCO AGEB 026A, LOCALIDAD DE HECELCHAKÁN, MUNICIPIO DE HECELCHAKÁN.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</si>
</sst>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8" formatCode="&quot;$&quot;#,##0.00;[Red]\-&quot;$&quot;#,##0.00"/>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b/>
      <sz val="11"/>
      <color theme="1"/>
      <name val="Calibri"/>
      <family val="2"/>
      <scheme val="minor"/>
    </font>
    <font>
      <b/>
      <sz val="24"/>
      <color theme="1"/>
      <name val="Calibri"/>
      <family val="2"/>
      <scheme val="minor"/>
    </font>
    <font>
      <b/>
      <sz val="16"/>
      <color theme="1"/>
      <name val="Calibri"/>
      <family val="2"/>
      <scheme val="minor"/>
    </font>
    <font>
      <sz val="14"/>
      <color theme="1"/>
      <name val="Calibri"/>
      <family val="2"/>
      <scheme val="minor"/>
    </font>
    <font>
      <b/>
      <sz val="14"/>
      <color theme="1"/>
      <name val="Calibri"/>
      <family val="2"/>
      <scheme val="minor"/>
    </font>
    <font>
      <b/>
      <sz val="12"/>
      <color rgb="FF000000"/>
      <name val="Calibri"/>
      <family val="2"/>
      <scheme val="minor"/>
    </font>
    <font>
      <b/>
      <sz val="14"/>
      <color rgb="FF000000"/>
      <name val="Calibri"/>
      <family val="2"/>
      <scheme val="minor"/>
    </font>
    <font>
      <sz val="11"/>
      <color theme="1"/>
      <name val="Adobe Caslon Pro"/>
      <family val="1"/>
    </font>
    <font>
      <b/>
      <sz val="11"/>
      <color theme="1"/>
      <name val="Adobe Caslon Pro"/>
      <family val="1"/>
    </font>
    <font>
      <sz val="10"/>
      <name val="Arial"/>
      <family val="2"/>
    </font>
    <font>
      <b/>
      <sz val="12"/>
      <color theme="1"/>
      <name val="Calibri"/>
      <family val="2"/>
      <scheme val="minor"/>
    </font>
    <font>
      <sz val="11"/>
      <color rgb="FF000000"/>
      <name val="Calibri"/>
      <family val="2"/>
      <scheme val="minor"/>
    </font>
    <font>
      <sz val="16"/>
      <color theme="1"/>
      <name val="Calibri"/>
      <family val="2"/>
      <scheme val="minor"/>
    </font>
    <font>
      <sz val="10"/>
      <color theme="1"/>
      <name val="Calibri"/>
      <family val="2"/>
      <scheme val="minor"/>
    </font>
  </fonts>
  <fills count="13">
    <fill>
      <patternFill patternType="none"/>
    </fill>
    <fill>
      <patternFill patternType="gray125"/>
    </fill>
    <fill>
      <patternFill patternType="solid">
        <fgColor theme="2" tint="-0.249977111117893"/>
        <bgColor indexed="64"/>
      </patternFill>
    </fill>
    <fill>
      <patternFill patternType="solid">
        <fgColor rgb="FFFFFF00"/>
        <bgColor indexed="64"/>
      </patternFill>
    </fill>
    <fill>
      <patternFill patternType="solid">
        <fgColor theme="0"/>
        <bgColor indexed="64"/>
      </patternFill>
    </fill>
    <fill>
      <patternFill patternType="solid">
        <fgColor theme="6" tint="0.39997558519241921"/>
        <bgColor indexed="64"/>
      </patternFill>
    </fill>
    <fill>
      <patternFill patternType="solid">
        <fgColor rgb="FFFFC000"/>
        <bgColor indexed="64"/>
      </patternFill>
    </fill>
    <fill>
      <patternFill patternType="solid">
        <fgColor rgb="FF63A4F7"/>
        <bgColor indexed="64"/>
      </patternFill>
    </fill>
    <fill>
      <patternFill patternType="solid">
        <fgColor rgb="FF00B0F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1" tint="0.49998474074526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s>
  <cellStyleXfs count="5">
    <xf numFmtId="0" fontId="0" fillId="0" borderId="0"/>
    <xf numFmtId="44" fontId="1" fillId="0" borderId="0" applyFont="0" applyFill="0" applyBorder="0" applyAlignment="0" applyProtection="0"/>
    <xf numFmtId="44" fontId="1" fillId="0" borderId="0" applyFont="0" applyFill="0" applyBorder="0" applyAlignment="0" applyProtection="0"/>
    <xf numFmtId="0" fontId="11" fillId="0" borderId="0"/>
    <xf numFmtId="43" fontId="1" fillId="0" borderId="0" applyFont="0" applyFill="0" applyBorder="0" applyAlignment="0" applyProtection="0"/>
  </cellStyleXfs>
  <cellXfs count="223">
    <xf numFmtId="0" fontId="0" fillId="0" borderId="0" xfId="0"/>
    <xf numFmtId="44" fontId="0" fillId="0" borderId="0" xfId="0" applyNumberFormat="1"/>
    <xf numFmtId="0" fontId="0" fillId="0" borderId="0" xfId="0" applyAlignment="1">
      <alignment horizontal="center"/>
    </xf>
    <xf numFmtId="44" fontId="0" fillId="0" borderId="0" xfId="1" applyFont="1"/>
    <xf numFmtId="44" fontId="0" fillId="0" borderId="0" xfId="0" applyNumberFormat="1" applyAlignment="1">
      <alignment horizontal="center"/>
    </xf>
    <xf numFmtId="0" fontId="4" fillId="0" borderId="1" xfId="0" applyFont="1" applyBorder="1" applyAlignment="1">
      <alignment horizontal="center" vertical="center"/>
    </xf>
    <xf numFmtId="0" fontId="4" fillId="0" borderId="1" xfId="0" applyFont="1" applyBorder="1" applyAlignment="1">
      <alignment horizontal="right" vertical="center"/>
    </xf>
    <xf numFmtId="0" fontId="2" fillId="0" borderId="1" xfId="0" applyFont="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44" fontId="0" fillId="0" borderId="0" xfId="0" applyNumberFormat="1" applyAlignment="1">
      <alignment vertical="center"/>
    </xf>
    <xf numFmtId="0" fontId="0" fillId="0" borderId="1" xfId="0" applyBorder="1" applyAlignment="1">
      <alignment vertical="center" wrapText="1"/>
    </xf>
    <xf numFmtId="0" fontId="0" fillId="0" borderId="1" xfId="0" applyBorder="1" applyAlignment="1">
      <alignment horizontal="center" vertical="center" wrapText="1"/>
    </xf>
    <xf numFmtId="0" fontId="0" fillId="0" borderId="0" xfId="0" applyAlignment="1">
      <alignment horizontal="center" vertical="center"/>
    </xf>
    <xf numFmtId="0" fontId="0" fillId="0" borderId="1" xfId="0" applyBorder="1"/>
    <xf numFmtId="44" fontId="2" fillId="0" borderId="1" xfId="0" applyNumberFormat="1" applyFont="1" applyBorder="1" applyAlignment="1">
      <alignment vertical="center"/>
    </xf>
    <xf numFmtId="0" fontId="2" fillId="0" borderId="1" xfId="0" applyFont="1" applyBorder="1"/>
    <xf numFmtId="0" fontId="10" fillId="0" borderId="0" xfId="0" applyFont="1" applyAlignment="1">
      <alignment vertical="center"/>
    </xf>
    <xf numFmtId="0" fontId="9" fillId="0" borderId="0" xfId="0" applyFont="1" applyAlignment="1">
      <alignment vertical="top" wrapText="1"/>
    </xf>
    <xf numFmtId="0" fontId="2" fillId="0" borderId="1" xfId="0" applyFont="1" applyBorder="1" applyAlignment="1">
      <alignment horizontal="center" wrapText="1"/>
    </xf>
    <xf numFmtId="0" fontId="0" fillId="0" borderId="6" xfId="0" applyBorder="1"/>
    <xf numFmtId="0" fontId="3" fillId="0" borderId="1" xfId="0" applyFont="1" applyBorder="1" applyAlignment="1">
      <alignment horizontal="center"/>
    </xf>
    <xf numFmtId="0" fontId="2" fillId="4" borderId="0" xfId="0" applyFont="1" applyFill="1" applyAlignment="1">
      <alignment horizontal="center" wrapText="1"/>
    </xf>
    <xf numFmtId="44" fontId="2" fillId="0" borderId="0" xfId="0" applyNumberFormat="1" applyFont="1" applyAlignment="1">
      <alignment vertical="center"/>
    </xf>
    <xf numFmtId="0" fontId="2" fillId="5" borderId="1" xfId="0" applyFont="1" applyFill="1" applyBorder="1" applyAlignment="1">
      <alignment horizontal="center" vertical="center"/>
    </xf>
    <xf numFmtId="0" fontId="2" fillId="5" borderId="1" xfId="0" applyFont="1" applyFill="1" applyBorder="1" applyAlignment="1">
      <alignment vertical="center"/>
    </xf>
    <xf numFmtId="0" fontId="0" fillId="4" borderId="5" xfId="0" applyFill="1" applyBorder="1" applyAlignment="1">
      <alignment horizontal="center" vertical="center"/>
    </xf>
    <xf numFmtId="0" fontId="0" fillId="4" borderId="0" xfId="0" applyFill="1" applyAlignment="1">
      <alignment vertical="center"/>
    </xf>
    <xf numFmtId="44" fontId="1" fillId="4" borderId="5" xfId="1" applyFont="1" applyFill="1" applyBorder="1" applyAlignment="1">
      <alignment vertical="center"/>
    </xf>
    <xf numFmtId="0" fontId="0" fillId="4" borderId="5" xfId="0" applyFill="1" applyBorder="1" applyAlignment="1">
      <alignment vertical="center"/>
    </xf>
    <xf numFmtId="0" fontId="0" fillId="6" borderId="1" xfId="0" applyFill="1" applyBorder="1" applyAlignment="1">
      <alignment horizontal="center" vertical="center" wrapText="1"/>
    </xf>
    <xf numFmtId="0" fontId="0" fillId="4" borderId="1" xfId="0" applyFill="1" applyBorder="1" applyAlignment="1">
      <alignment horizontal="center" vertical="center"/>
    </xf>
    <xf numFmtId="0" fontId="0" fillId="4" borderId="1" xfId="0" applyFill="1" applyBorder="1" applyAlignment="1">
      <alignment vertical="center"/>
    </xf>
    <xf numFmtId="44" fontId="1" fillId="4" borderId="1" xfId="1" applyFont="1" applyFill="1" applyBorder="1" applyAlignment="1">
      <alignment vertical="center"/>
    </xf>
    <xf numFmtId="0" fontId="0" fillId="6" borderId="1" xfId="0" applyFill="1" applyBorder="1" applyAlignment="1">
      <alignment horizontal="center" vertical="center"/>
    </xf>
    <xf numFmtId="0" fontId="0" fillId="7" borderId="1" xfId="0" applyFill="1" applyBorder="1" applyAlignment="1">
      <alignment horizontal="center" vertical="center"/>
    </xf>
    <xf numFmtId="0" fontId="2" fillId="4" borderId="1" xfId="0" applyFont="1" applyFill="1" applyBorder="1" applyAlignment="1">
      <alignment horizontal="center" wrapText="1"/>
    </xf>
    <xf numFmtId="9" fontId="0" fillId="0" borderId="0" xfId="0" applyNumberFormat="1"/>
    <xf numFmtId="0" fontId="2" fillId="5" borderId="8" xfId="0" applyFont="1" applyFill="1" applyBorder="1" applyAlignment="1">
      <alignment vertical="center"/>
    </xf>
    <xf numFmtId="0" fontId="2" fillId="5" borderId="0" xfId="0" applyFont="1" applyFill="1" applyAlignment="1">
      <alignment horizontal="center" vertical="center"/>
    </xf>
    <xf numFmtId="44" fontId="0" fillId="4" borderId="1" xfId="1" applyFont="1" applyFill="1" applyBorder="1" applyAlignment="1">
      <alignment vertical="center"/>
    </xf>
    <xf numFmtId="2" fontId="0" fillId="4" borderId="1" xfId="1" applyNumberFormat="1" applyFont="1" applyFill="1" applyBorder="1" applyAlignment="1">
      <alignment horizontal="center" vertical="center"/>
    </xf>
    <xf numFmtId="44" fontId="0" fillId="4" borderId="1" xfId="0" applyNumberFormat="1" applyFill="1" applyBorder="1" applyAlignment="1">
      <alignment vertical="center"/>
    </xf>
    <xf numFmtId="0" fontId="0" fillId="3" borderId="1" xfId="0" applyFill="1" applyBorder="1" applyAlignment="1">
      <alignment horizontal="center" vertical="center"/>
    </xf>
    <xf numFmtId="0" fontId="0" fillId="4" borderId="0" xfId="0" applyFill="1" applyAlignment="1">
      <alignment horizontal="center" vertical="center"/>
    </xf>
    <xf numFmtId="0" fontId="0" fillId="4" borderId="0" xfId="0" applyFill="1" applyAlignment="1">
      <alignment vertical="center" wrapText="1"/>
    </xf>
    <xf numFmtId="44" fontId="0" fillId="4" borderId="0" xfId="1" applyFont="1" applyFill="1" applyBorder="1" applyAlignment="1">
      <alignment vertical="center"/>
    </xf>
    <xf numFmtId="2" fontId="0" fillId="4" borderId="0" xfId="1" applyNumberFormat="1" applyFont="1" applyFill="1" applyBorder="1" applyAlignment="1">
      <alignment horizontal="center" vertical="center"/>
    </xf>
    <xf numFmtId="2" fontId="1" fillId="4" borderId="1" xfId="1" applyNumberFormat="1" applyFont="1" applyFill="1" applyBorder="1" applyAlignment="1">
      <alignment horizontal="center" vertical="center"/>
    </xf>
    <xf numFmtId="0" fontId="0" fillId="8" borderId="1" xfId="0" applyFill="1" applyBorder="1" applyAlignment="1">
      <alignment horizontal="center" vertical="center"/>
    </xf>
    <xf numFmtId="0" fontId="0" fillId="4" borderId="1" xfId="0" applyFill="1" applyBorder="1" applyAlignment="1">
      <alignment horizontal="center" vertical="center" wrapText="1"/>
    </xf>
    <xf numFmtId="0" fontId="2" fillId="4" borderId="7" xfId="0" applyFont="1" applyFill="1" applyBorder="1" applyAlignment="1">
      <alignment horizontal="center" vertical="center"/>
    </xf>
    <xf numFmtId="0" fontId="0" fillId="0" borderId="0" xfId="0" applyAlignment="1">
      <alignment wrapText="1"/>
    </xf>
    <xf numFmtId="1" fontId="0" fillId="4" borderId="1" xfId="1" applyNumberFormat="1" applyFont="1" applyFill="1" applyBorder="1" applyAlignment="1">
      <alignment horizontal="center" vertical="center"/>
    </xf>
    <xf numFmtId="0" fontId="0" fillId="0" borderId="1" xfId="0" applyBorder="1" applyAlignment="1">
      <alignment wrapText="1"/>
    </xf>
    <xf numFmtId="0" fontId="0" fillId="4" borderId="1" xfId="0" applyFill="1" applyBorder="1"/>
    <xf numFmtId="1" fontId="0" fillId="4" borderId="1" xfId="0" applyNumberFormat="1" applyFill="1" applyBorder="1" applyAlignment="1">
      <alignment horizontal="center" vertical="center"/>
    </xf>
    <xf numFmtId="0" fontId="0" fillId="4" borderId="1" xfId="0" applyFill="1" applyBorder="1" applyAlignment="1">
      <alignment wrapText="1"/>
    </xf>
    <xf numFmtId="0" fontId="0" fillId="4" borderId="1" xfId="0" applyFill="1" applyBorder="1" applyAlignment="1">
      <alignment horizontal="center"/>
    </xf>
    <xf numFmtId="0" fontId="2" fillId="4" borderId="6" xfId="0" applyFont="1" applyFill="1" applyBorder="1" applyAlignment="1">
      <alignment horizontal="center" vertical="center"/>
    </xf>
    <xf numFmtId="0" fontId="2" fillId="4" borderId="1" xfId="0" applyFont="1" applyFill="1" applyBorder="1" applyAlignment="1">
      <alignment horizontal="center" vertical="center"/>
    </xf>
    <xf numFmtId="44" fontId="0" fillId="0" borderId="1" xfId="0" applyNumberFormat="1" applyBorder="1"/>
    <xf numFmtId="1" fontId="1" fillId="4" borderId="1" xfId="1" applyNumberFormat="1" applyFont="1" applyFill="1" applyBorder="1" applyAlignment="1">
      <alignment horizontal="center" vertical="center"/>
    </xf>
    <xf numFmtId="44" fontId="0" fillId="9" borderId="1" xfId="0" applyNumberFormat="1" applyFill="1" applyBorder="1" applyAlignment="1">
      <alignment vertical="center"/>
    </xf>
    <xf numFmtId="0" fontId="0" fillId="0" borderId="0" xfId="0" applyAlignment="1">
      <alignment horizontal="center" vertical="center" wrapText="1"/>
    </xf>
    <xf numFmtId="0" fontId="5" fillId="2" borderId="0" xfId="0" applyFont="1" applyFill="1" applyAlignment="1">
      <alignment vertical="center" wrapText="1"/>
    </xf>
    <xf numFmtId="0" fontId="0" fillId="0" borderId="2" xfId="0" applyBorder="1" applyAlignment="1">
      <alignment horizontal="center"/>
    </xf>
    <xf numFmtId="0" fontId="0" fillId="0" borderId="5" xfId="0" applyBorder="1" applyAlignment="1">
      <alignment vertical="center" wrapText="1"/>
    </xf>
    <xf numFmtId="0" fontId="0" fillId="0" borderId="1" xfId="0" applyBorder="1" applyAlignment="1">
      <alignment horizontal="left" vertical="center" wrapText="1"/>
    </xf>
    <xf numFmtId="44" fontId="1" fillId="0" borderId="1" xfId="1" applyFont="1" applyFill="1" applyBorder="1" applyAlignment="1">
      <alignment vertical="center"/>
    </xf>
    <xf numFmtId="44" fontId="0" fillId="0" borderId="1" xfId="1" applyFont="1" applyFill="1" applyBorder="1" applyAlignment="1">
      <alignment vertical="center"/>
    </xf>
    <xf numFmtId="44" fontId="0" fillId="0" borderId="1" xfId="0" applyNumberFormat="1" applyBorder="1" applyAlignment="1">
      <alignment vertical="center"/>
    </xf>
    <xf numFmtId="44" fontId="0" fillId="0" borderId="1" xfId="1" applyFont="1" applyFill="1" applyBorder="1" applyAlignment="1">
      <alignment horizontal="center" vertical="center"/>
    </xf>
    <xf numFmtId="0" fontId="0" fillId="0" borderId="6" xfId="0" applyBorder="1" applyAlignment="1">
      <alignment horizontal="left" vertical="center" wrapText="1"/>
    </xf>
    <xf numFmtId="44" fontId="0" fillId="0" borderId="0" xfId="1" applyFont="1" applyFill="1" applyBorder="1"/>
    <xf numFmtId="0" fontId="0" fillId="4" borderId="7" xfId="0" applyFill="1" applyBorder="1" applyAlignment="1">
      <alignment horizontal="center" vertical="center"/>
    </xf>
    <xf numFmtId="44" fontId="0" fillId="0" borderId="0" xfId="1" applyFont="1" applyFill="1" applyBorder="1" applyAlignment="1">
      <alignment vertical="center"/>
    </xf>
    <xf numFmtId="44" fontId="0" fillId="4" borderId="0" xfId="0" applyNumberFormat="1" applyFill="1" applyAlignment="1">
      <alignment vertical="center"/>
    </xf>
    <xf numFmtId="0" fontId="0" fillId="3" borderId="0" xfId="0" applyFill="1" applyAlignment="1">
      <alignment horizontal="center" vertical="center"/>
    </xf>
    <xf numFmtId="0" fontId="0" fillId="4" borderId="1" xfId="0" applyFill="1" applyBorder="1" applyAlignment="1">
      <alignment vertical="center" wrapText="1"/>
    </xf>
    <xf numFmtId="44" fontId="5" fillId="0" borderId="0" xfId="1" applyFont="1" applyFill="1" applyBorder="1" applyAlignment="1">
      <alignment horizontal="center" wrapText="1"/>
    </xf>
    <xf numFmtId="0" fontId="0" fillId="0" borderId="5" xfId="0" applyBorder="1"/>
    <xf numFmtId="6" fontId="0" fillId="0" borderId="1" xfId="0" applyNumberFormat="1" applyBorder="1"/>
    <xf numFmtId="0" fontId="0" fillId="10" borderId="1" xfId="0" applyFill="1" applyBorder="1" applyAlignment="1">
      <alignment horizontal="center"/>
    </xf>
    <xf numFmtId="0" fontId="13" fillId="0" borderId="0" xfId="0" applyFont="1" applyAlignment="1">
      <alignment vertical="center" wrapText="1"/>
    </xf>
    <xf numFmtId="2" fontId="0" fillId="0" borderId="1" xfId="1" applyNumberFormat="1" applyFont="1" applyFill="1" applyBorder="1" applyAlignment="1">
      <alignment horizontal="center" vertical="center"/>
    </xf>
    <xf numFmtId="0" fontId="0" fillId="0" borderId="1" xfId="0" applyBorder="1" applyAlignment="1">
      <alignment horizontal="right"/>
    </xf>
    <xf numFmtId="0" fontId="4" fillId="0" borderId="3" xfId="0" applyFont="1" applyBorder="1" applyAlignment="1">
      <alignment vertical="center"/>
    </xf>
    <xf numFmtId="0" fontId="4" fillId="0" borderId="4" xfId="0" applyFont="1" applyBorder="1" applyAlignment="1">
      <alignment vertical="center"/>
    </xf>
    <xf numFmtId="0" fontId="0" fillId="4" borderId="1" xfId="4" applyNumberFormat="1" applyFont="1" applyFill="1" applyBorder="1" applyAlignment="1">
      <alignment horizontal="center" vertical="center"/>
    </xf>
    <xf numFmtId="0" fontId="0" fillId="4" borderId="1" xfId="1" applyNumberFormat="1" applyFont="1" applyFill="1" applyBorder="1" applyAlignment="1">
      <alignment horizontal="center" vertical="center"/>
    </xf>
    <xf numFmtId="44" fontId="6" fillId="0" borderId="2" xfId="0" applyNumberFormat="1" applyFont="1" applyBorder="1" applyAlignment="1">
      <alignment vertical="center"/>
    </xf>
    <xf numFmtId="0" fontId="1" fillId="4" borderId="1" xfId="1" applyNumberFormat="1" applyFont="1" applyFill="1" applyBorder="1" applyAlignment="1">
      <alignment horizontal="center" vertical="center"/>
    </xf>
    <xf numFmtId="8" fontId="5" fillId="0" borderId="2" xfId="0" applyNumberFormat="1" applyFont="1" applyBorder="1" applyAlignment="1">
      <alignment vertical="center"/>
    </xf>
    <xf numFmtId="0" fontId="14" fillId="0" borderId="1" xfId="0" applyFont="1" applyBorder="1" applyAlignment="1">
      <alignment horizontal="center" vertical="center"/>
    </xf>
    <xf numFmtId="44" fontId="6" fillId="0" borderId="2" xfId="0" applyNumberFormat="1" applyFont="1" applyBorder="1" applyAlignment="1">
      <alignment horizontal="center"/>
    </xf>
    <xf numFmtId="44" fontId="6" fillId="0" borderId="3" xfId="0" applyNumberFormat="1" applyFont="1" applyBorder="1" applyAlignment="1">
      <alignment horizontal="center"/>
    </xf>
    <xf numFmtId="44" fontId="6" fillId="0" borderId="4" xfId="0" applyNumberFormat="1" applyFont="1" applyBorder="1" applyAlignment="1">
      <alignment horizontal="center"/>
    </xf>
    <xf numFmtId="0" fontId="2" fillId="4" borderId="5" xfId="0" applyFont="1" applyFill="1" applyBorder="1" applyAlignment="1">
      <alignment horizontal="center" vertical="center"/>
    </xf>
    <xf numFmtId="8" fontId="0" fillId="0" borderId="1" xfId="0" applyNumberFormat="1" applyBorder="1"/>
    <xf numFmtId="0" fontId="0" fillId="11" borderId="1" xfId="0" applyFill="1" applyBorder="1" applyAlignment="1">
      <alignment horizontal="center" wrapText="1"/>
    </xf>
    <xf numFmtId="0" fontId="0" fillId="0" borderId="9" xfId="0" applyBorder="1" applyAlignment="1">
      <alignment horizontal="center" vertical="center" wrapText="1"/>
    </xf>
    <xf numFmtId="6" fontId="0" fillId="0" borderId="9" xfId="0" applyNumberFormat="1" applyBorder="1"/>
    <xf numFmtId="0" fontId="0" fillId="0" borderId="9" xfId="0" applyBorder="1" applyAlignment="1">
      <alignment horizontal="right"/>
    </xf>
    <xf numFmtId="0" fontId="5" fillId="0" borderId="0" xfId="0" applyFont="1" applyAlignment="1">
      <alignment vertical="center" wrapText="1"/>
    </xf>
    <xf numFmtId="0" fontId="5" fillId="0" borderId="1" xfId="0" applyFont="1"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horizontal="left" wrapText="1"/>
    </xf>
    <xf numFmtId="44" fontId="5" fillId="0" borderId="1" xfId="1" applyFont="1" applyBorder="1" applyAlignment="1">
      <alignment horizontal="center"/>
    </xf>
    <xf numFmtId="0" fontId="10" fillId="0" borderId="0" xfId="0" applyFont="1" applyAlignment="1">
      <alignment horizontal="center" vertical="center"/>
    </xf>
    <xf numFmtId="0" fontId="9" fillId="0" borderId="0" xfId="0" applyFont="1" applyAlignment="1">
      <alignment horizontal="center" vertical="top" wrapText="1"/>
    </xf>
    <xf numFmtId="0" fontId="6" fillId="0" borderId="2" xfId="0" applyFont="1" applyBorder="1" applyAlignment="1">
      <alignment horizontal="left"/>
    </xf>
    <xf numFmtId="0" fontId="6" fillId="0" borderId="3" xfId="0" applyFont="1" applyBorder="1" applyAlignment="1">
      <alignment horizontal="left"/>
    </xf>
    <xf numFmtId="0" fontId="6" fillId="0" borderId="4" xfId="0" applyFont="1" applyBorder="1" applyAlignment="1">
      <alignment horizontal="left"/>
    </xf>
    <xf numFmtId="44" fontId="6" fillId="0" borderId="1" xfId="1" applyFont="1" applyBorder="1" applyAlignment="1">
      <alignment horizontal="center"/>
    </xf>
    <xf numFmtId="0" fontId="15" fillId="0" borderId="1" xfId="0" applyFont="1" applyBorder="1" applyAlignment="1">
      <alignment horizontal="center" vertical="center" wrapText="1"/>
    </xf>
    <xf numFmtId="44" fontId="5" fillId="0" borderId="1" xfId="1" applyFont="1" applyFill="1" applyBorder="1" applyAlignment="1">
      <alignment horizontal="center"/>
    </xf>
    <xf numFmtId="44" fontId="5" fillId="0" borderId="0" xfId="1" applyFont="1" applyFill="1" applyBorder="1" applyAlignment="1">
      <alignment horizontal="center"/>
    </xf>
    <xf numFmtId="0" fontId="0" fillId="0" borderId="1" xfId="0" applyBorder="1" applyAlignment="1">
      <alignment horizontal="center" wrapText="1"/>
    </xf>
    <xf numFmtId="0" fontId="0" fillId="0" borderId="0" xfId="0" applyAlignment="1">
      <alignment horizontal="center" wrapText="1"/>
    </xf>
    <xf numFmtId="0" fontId="0" fillId="0" borderId="0" xfId="0" applyAlignment="1">
      <alignment horizontal="center"/>
    </xf>
    <xf numFmtId="0" fontId="2" fillId="0" borderId="0" xfId="0" applyFont="1" applyAlignment="1">
      <alignment horizontal="center"/>
    </xf>
    <xf numFmtId="44" fontId="2" fillId="0" borderId="0" xfId="1" applyFont="1" applyFill="1" applyBorder="1" applyAlignment="1">
      <alignment horizontal="center"/>
    </xf>
    <xf numFmtId="0" fontId="0" fillId="0" borderId="0" xfId="0" applyAlignment="1">
      <alignment horizontal="center" vertical="center" wrapText="1"/>
    </xf>
    <xf numFmtId="0" fontId="0" fillId="0" borderId="2" xfId="0" applyBorder="1" applyAlignment="1">
      <alignment horizontal="left" wrapText="1"/>
    </xf>
    <xf numFmtId="0" fontId="0" fillId="0" borderId="3" xfId="0" applyBorder="1" applyAlignment="1">
      <alignment horizontal="left" wrapText="1"/>
    </xf>
    <xf numFmtId="0" fontId="0" fillId="0" borderId="4" xfId="0" applyBorder="1" applyAlignment="1">
      <alignment horizontal="left" wrapText="1"/>
    </xf>
    <xf numFmtId="44" fontId="5" fillId="0" borderId="2" xfId="1" applyFont="1" applyBorder="1" applyAlignment="1">
      <alignment horizontal="center"/>
    </xf>
    <xf numFmtId="44" fontId="5" fillId="0" borderId="3" xfId="1" applyFont="1" applyBorder="1" applyAlignment="1">
      <alignment horizontal="center"/>
    </xf>
    <xf numFmtId="44" fontId="5" fillId="0" borderId="4" xfId="1" applyFont="1" applyBorder="1" applyAlignment="1">
      <alignment horizont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left" vertical="center"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left"/>
    </xf>
    <xf numFmtId="0" fontId="0" fillId="0" borderId="7" xfId="0" applyBorder="1" applyAlignment="1">
      <alignment horizontal="center" vertical="center"/>
    </xf>
    <xf numFmtId="44" fontId="5" fillId="0" borderId="6" xfId="1" applyFont="1" applyBorder="1" applyAlignment="1">
      <alignment horizontal="center"/>
    </xf>
    <xf numFmtId="0" fontId="0" fillId="0" borderId="2"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44" fontId="5" fillId="0" borderId="2" xfId="1" applyFont="1" applyFill="1" applyBorder="1" applyAlignment="1">
      <alignment horizontal="center" wrapText="1"/>
    </xf>
    <xf numFmtId="44" fontId="5" fillId="0" borderId="3" xfId="1" applyFont="1" applyFill="1" applyBorder="1" applyAlignment="1">
      <alignment horizontal="center" wrapText="1"/>
    </xf>
    <xf numFmtId="44" fontId="5" fillId="0" borderId="4" xfId="1" applyFont="1" applyFill="1" applyBorder="1" applyAlignment="1">
      <alignment horizontal="center" wrapText="1"/>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5" fillId="2" borderId="0" xfId="0" applyFont="1" applyFill="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6" fillId="0" borderId="1" xfId="0" applyFont="1" applyBorder="1" applyAlignment="1">
      <alignment horizontal="center"/>
    </xf>
    <xf numFmtId="0" fontId="0" fillId="0" borderId="2" xfId="0"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44" fontId="5" fillId="0" borderId="2" xfId="1" applyFont="1" applyFill="1" applyBorder="1" applyAlignment="1">
      <alignment horizontal="center"/>
    </xf>
    <xf numFmtId="44" fontId="5" fillId="0" borderId="3" xfId="1" applyFont="1" applyFill="1" applyBorder="1" applyAlignment="1">
      <alignment horizontal="center"/>
    </xf>
    <xf numFmtId="44" fontId="5" fillId="0" borderId="4" xfId="1" applyFont="1" applyFill="1" applyBorder="1" applyAlignment="1">
      <alignment horizontal="center"/>
    </xf>
    <xf numFmtId="0" fontId="8" fillId="0" borderId="0" xfId="0" applyFont="1" applyAlignment="1">
      <alignment horizontal="center"/>
    </xf>
    <xf numFmtId="0" fontId="7" fillId="0" borderId="0" xfId="0" applyFont="1" applyAlignment="1">
      <alignment horizontal="center" vertical="center" wrapText="1"/>
    </xf>
    <xf numFmtId="0" fontId="5" fillId="2" borderId="11" xfId="0" applyFont="1" applyFill="1" applyBorder="1" applyAlignment="1">
      <alignment horizontal="center" wrapText="1"/>
    </xf>
    <xf numFmtId="0" fontId="5" fillId="2" borderId="9" xfId="0" applyFont="1" applyFill="1" applyBorder="1" applyAlignment="1">
      <alignment horizontal="center" wrapText="1"/>
    </xf>
    <xf numFmtId="44" fontId="6" fillId="0" borderId="2" xfId="1" applyFont="1" applyBorder="1" applyAlignment="1">
      <alignment horizontal="center" wrapText="1"/>
    </xf>
    <xf numFmtId="0" fontId="6" fillId="0" borderId="3" xfId="1" applyNumberFormat="1" applyFont="1" applyBorder="1" applyAlignment="1">
      <alignment horizontal="center" wrapText="1"/>
    </xf>
    <xf numFmtId="0" fontId="6" fillId="0" borderId="4" xfId="1" applyNumberFormat="1" applyFont="1" applyBorder="1" applyAlignment="1">
      <alignment horizontal="center" wrapText="1"/>
    </xf>
    <xf numFmtId="44" fontId="5" fillId="3" borderId="2" xfId="1" applyFont="1" applyFill="1" applyBorder="1" applyAlignment="1">
      <alignment horizontal="center" wrapText="1"/>
    </xf>
    <xf numFmtId="44" fontId="5" fillId="3" borderId="3" xfId="1" applyFont="1" applyFill="1" applyBorder="1" applyAlignment="1">
      <alignment horizontal="center" wrapText="1"/>
    </xf>
    <xf numFmtId="44" fontId="5" fillId="3" borderId="4" xfId="1" applyFont="1" applyFill="1" applyBorder="1" applyAlignment="1">
      <alignment horizontal="center" wrapText="1"/>
    </xf>
    <xf numFmtId="0" fontId="0" fillId="0" borderId="1" xfId="0" applyBorder="1" applyAlignment="1">
      <alignment horizontal="left"/>
    </xf>
    <xf numFmtId="44" fontId="5" fillId="0" borderId="2" xfId="0" applyNumberFormat="1" applyFont="1" applyBorder="1" applyAlignment="1">
      <alignment horizontal="center"/>
    </xf>
    <xf numFmtId="44" fontId="5" fillId="0" borderId="3" xfId="0" applyNumberFormat="1" applyFont="1" applyBorder="1" applyAlignment="1">
      <alignment horizontal="center"/>
    </xf>
    <xf numFmtId="44" fontId="5" fillId="0" borderId="4" xfId="0" applyNumberFormat="1" applyFont="1" applyBorder="1" applyAlignment="1">
      <alignment horizontal="center"/>
    </xf>
    <xf numFmtId="44" fontId="6" fillId="0" borderId="2" xfId="0" applyNumberFormat="1" applyFont="1" applyBorder="1" applyAlignment="1">
      <alignment horizontal="center"/>
    </xf>
    <xf numFmtId="44" fontId="6" fillId="0" borderId="3" xfId="0" applyNumberFormat="1" applyFont="1" applyBorder="1" applyAlignment="1">
      <alignment horizontal="center"/>
    </xf>
    <xf numFmtId="44" fontId="6" fillId="0" borderId="4" xfId="0" applyNumberFormat="1" applyFont="1" applyBorder="1" applyAlignment="1">
      <alignment horizontal="center"/>
    </xf>
    <xf numFmtId="44" fontId="5" fillId="0" borderId="1" xfId="1" applyFont="1" applyBorder="1" applyAlignment="1">
      <alignment horizontal="center" vertical="center" wrapText="1"/>
    </xf>
    <xf numFmtId="0" fontId="5" fillId="2" borderId="11"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xf numFmtId="0" fontId="2" fillId="5" borderId="7" xfId="0" applyFont="1" applyFill="1" applyBorder="1" applyAlignment="1">
      <alignment horizontal="center" vertical="center"/>
    </xf>
    <xf numFmtId="0" fontId="2" fillId="5" borderId="7"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44" fontId="4" fillId="0" borderId="2" xfId="0" applyNumberFormat="1" applyFont="1" applyBorder="1" applyAlignment="1">
      <alignment horizontal="center" vertical="center"/>
    </xf>
    <xf numFmtId="0" fontId="4" fillId="0" borderId="3" xfId="0" applyFont="1" applyBorder="1" applyAlignment="1">
      <alignment horizontal="center" vertical="center"/>
    </xf>
    <xf numFmtId="0" fontId="2" fillId="5" borderId="6" xfId="0" applyFont="1" applyFill="1" applyBorder="1" applyAlignment="1">
      <alignment horizontal="center" vertical="center"/>
    </xf>
    <xf numFmtId="0" fontId="2" fillId="5" borderId="6" xfId="0" applyFont="1" applyFill="1" applyBorder="1" applyAlignment="1">
      <alignment horizontal="center" vertical="center" wrapText="1"/>
    </xf>
    <xf numFmtId="0" fontId="2" fillId="5" borderId="5" xfId="0" applyFont="1" applyFill="1" applyBorder="1" applyAlignment="1">
      <alignment horizontal="center" vertical="center" wrapText="1"/>
    </xf>
    <xf numFmtId="44" fontId="4" fillId="0" borderId="1" xfId="0" applyNumberFormat="1" applyFont="1" applyBorder="1" applyAlignment="1">
      <alignment horizontal="center" vertical="center"/>
    </xf>
    <xf numFmtId="44" fontId="0" fillId="0" borderId="0" xfId="0" applyNumberFormat="1" applyAlignment="1">
      <alignment horizontal="center"/>
    </xf>
    <xf numFmtId="0" fontId="2" fillId="5" borderId="1" xfId="0" applyFont="1" applyFill="1" applyBorder="1" applyAlignment="1">
      <alignment horizontal="center" vertical="center"/>
    </xf>
    <xf numFmtId="0" fontId="3" fillId="0" borderId="1" xfId="0" applyFont="1" applyBorder="1" applyAlignment="1">
      <alignment horizontal="center"/>
    </xf>
    <xf numFmtId="44" fontId="3" fillId="0" borderId="1" xfId="1" applyFont="1" applyBorder="1" applyAlignment="1">
      <alignment horizontal="center"/>
    </xf>
    <xf numFmtId="0" fontId="12" fillId="4" borderId="0" xfId="0" applyFont="1" applyFill="1" applyAlignment="1">
      <alignment horizontal="center" wrapText="1"/>
    </xf>
    <xf numFmtId="44" fontId="2" fillId="0" borderId="0" xfId="0" applyNumberFormat="1" applyFont="1" applyAlignment="1">
      <alignment horizontal="center" vertical="center"/>
    </xf>
    <xf numFmtId="0" fontId="2" fillId="0" borderId="0" xfId="0" applyFont="1" applyAlignment="1">
      <alignment horizontal="center" vertical="center"/>
    </xf>
    <xf numFmtId="8" fontId="4" fillId="0" borderId="2" xfId="0" applyNumberFormat="1" applyFont="1" applyBorder="1" applyAlignment="1">
      <alignment horizontal="center" vertical="center"/>
    </xf>
    <xf numFmtId="0" fontId="3" fillId="0" borderId="8" xfId="0" applyFont="1" applyBorder="1" applyAlignment="1">
      <alignment horizontal="center"/>
    </xf>
    <xf numFmtId="0" fontId="3" fillId="0" borderId="0" xfId="0" applyFont="1" applyAlignment="1">
      <alignment horizontal="center"/>
    </xf>
    <xf numFmtId="44" fontId="2" fillId="0" borderId="1" xfId="1" applyFont="1" applyBorder="1" applyAlignment="1">
      <alignment horizont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2" fillId="0" borderId="1" xfId="0" applyFont="1" applyBorder="1" applyAlignment="1">
      <alignment horizontal="center" wrapText="1"/>
    </xf>
    <xf numFmtId="0" fontId="6" fillId="2" borderId="11" xfId="0" applyFont="1" applyFill="1" applyBorder="1" applyAlignment="1">
      <alignment horizontal="center" vertical="center" wrapText="1"/>
    </xf>
    <xf numFmtId="0" fontId="0" fillId="0" borderId="1" xfId="0" applyBorder="1" applyAlignment="1">
      <alignment horizontal="center"/>
    </xf>
    <xf numFmtId="0" fontId="2" fillId="0" borderId="1" xfId="0" applyFont="1" applyBorder="1" applyAlignment="1">
      <alignment horizontal="center"/>
    </xf>
    <xf numFmtId="0" fontId="0" fillId="10" borderId="1" xfId="0" applyFill="1" applyBorder="1" applyAlignment="1">
      <alignment horizontal="center"/>
    </xf>
    <xf numFmtId="0" fontId="0" fillId="0" borderId="0" xfId="0" applyAlignment="1">
      <alignment horizontal="center" vertical="center"/>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0" fillId="12" borderId="9" xfId="0" applyFill="1" applyBorder="1" applyAlignment="1">
      <alignment horizontal="center" wrapText="1"/>
    </xf>
    <xf numFmtId="0" fontId="0" fillId="11" borderId="1" xfId="0" applyFill="1" applyBorder="1" applyAlignment="1">
      <alignment horizontal="center" wrapText="1"/>
    </xf>
  </cellXfs>
  <cellStyles count="5">
    <cellStyle name="Millares" xfId="4" builtinId="3"/>
    <cellStyle name="Moneda" xfId="1" builtinId="4"/>
    <cellStyle name="Moneda 2" xfId="2" xr:uid="{00000000-0005-0000-0000-000001000000}"/>
    <cellStyle name="Normal" xfId="0" builtinId="0"/>
    <cellStyle name="Normal 2" xfId="3" xr:uid="{00000000-0005-0000-0000-000003000000}"/>
  </cellStyles>
  <dxfs count="0"/>
  <tableStyles count="0" defaultTableStyle="TableStyleMedium2" defaultPivotStyle="PivotStyleLight16"/>
  <colors>
    <mruColors>
      <color rgb="FFFFFF66"/>
      <color rgb="FFFFCC00"/>
      <color rgb="FFFF3300"/>
      <color rgb="FFEE7700"/>
      <color rgb="FFFFCC99"/>
      <color rgb="FFFF0066"/>
      <color rgb="FFED5113"/>
      <color rgb="FFFF9933"/>
      <color rgb="FFFF00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1223092</xdr:colOff>
      <xdr:row>7</xdr:row>
      <xdr:rowOff>9524</xdr:rowOff>
    </xdr:to>
    <xdr:pic>
      <xdr:nvPicPr>
        <xdr:cNvPr id="2" name="Imagen 1">
          <a:extLst>
            <a:ext uri="{FF2B5EF4-FFF2-40B4-BE49-F238E27FC236}">
              <a16:creationId xmlns:a16="http://schemas.microsoft.com/office/drawing/2014/main" id="{12093BC2-D73A-40FC-A3C3-E20FE560C2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9900367" cy="134302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XFD54"/>
  <sheetViews>
    <sheetView view="pageBreakPreview" topLeftCell="A13" zoomScale="85" zoomScaleNormal="100" zoomScaleSheetLayoutView="85" workbookViewId="0">
      <selection activeCell="H21" sqref="H21:J21"/>
    </sheetView>
  </sheetViews>
  <sheetFormatPr baseColWidth="10" defaultRowHeight="15" x14ac:dyDescent="0.25"/>
  <cols>
    <col min="4" max="5" width="16.7109375" customWidth="1"/>
    <col min="6" max="6" width="21.28515625" customWidth="1"/>
    <col min="7" max="7" width="16.42578125" bestFit="1" customWidth="1"/>
    <col min="8" max="8" width="10.42578125" customWidth="1"/>
    <col min="9" max="9" width="14.28515625" customWidth="1"/>
    <col min="10" max="10" width="18.5703125" customWidth="1"/>
    <col min="12" max="12" width="17" style="3" customWidth="1"/>
    <col min="13" max="13" width="21" bestFit="1" customWidth="1"/>
    <col min="14" max="14" width="12.5703125" bestFit="1" customWidth="1"/>
    <col min="15" max="15" width="14.140625" bestFit="1" customWidth="1"/>
    <col min="16" max="16" width="12.5703125" bestFit="1" customWidth="1"/>
  </cols>
  <sheetData>
    <row r="8" spans="1:10" ht="18.75" x14ac:dyDescent="0.3">
      <c r="C8" s="164" t="s">
        <v>41</v>
      </c>
      <c r="D8" s="164"/>
      <c r="E8" s="164"/>
      <c r="F8" s="164"/>
      <c r="G8" s="164"/>
      <c r="H8" s="164"/>
      <c r="I8" s="164"/>
      <c r="J8" s="164"/>
    </row>
    <row r="9" spans="1:10" x14ac:dyDescent="0.25">
      <c r="C9" s="165" t="s">
        <v>40</v>
      </c>
      <c r="D9" s="165"/>
      <c r="E9" s="165"/>
      <c r="F9" s="165"/>
      <c r="G9" s="165"/>
      <c r="H9" s="165"/>
      <c r="I9" s="165"/>
      <c r="J9" s="165"/>
    </row>
    <row r="10" spans="1:10" ht="15.75" customHeight="1" x14ac:dyDescent="0.25">
      <c r="C10" s="165"/>
      <c r="D10" s="165"/>
      <c r="E10" s="165"/>
      <c r="F10" s="165"/>
      <c r="G10" s="165"/>
      <c r="H10" s="165"/>
      <c r="I10" s="165"/>
      <c r="J10" s="165"/>
    </row>
    <row r="11" spans="1:10" ht="21.75" customHeight="1" x14ac:dyDescent="0.25"/>
    <row r="13" spans="1:10" ht="53.25" customHeight="1" x14ac:dyDescent="0.3">
      <c r="C13" s="166" t="s">
        <v>31</v>
      </c>
      <c r="D13" s="167"/>
      <c r="E13" s="167"/>
      <c r="F13" s="167"/>
      <c r="G13" s="167"/>
      <c r="H13" s="167"/>
      <c r="I13" s="167"/>
      <c r="J13" s="167"/>
    </row>
    <row r="14" spans="1:10" ht="18.75" x14ac:dyDescent="0.3">
      <c r="C14" s="154" t="s">
        <v>30</v>
      </c>
      <c r="D14" s="155"/>
      <c r="E14" s="156"/>
      <c r="G14" s="168">
        <f>SUM(H35,H37)</f>
        <v>30757421</v>
      </c>
      <c r="H14" s="169"/>
      <c r="I14" s="169"/>
      <c r="J14" s="170"/>
    </row>
    <row r="15" spans="1:10" ht="30.75" x14ac:dyDescent="0.3">
      <c r="A15" s="17" t="s">
        <v>47</v>
      </c>
      <c r="B15" s="20" t="s">
        <v>125</v>
      </c>
      <c r="C15" s="154" t="s">
        <v>32</v>
      </c>
      <c r="D15" s="155"/>
      <c r="E15" s="156"/>
      <c r="G15" s="157" t="s">
        <v>33</v>
      </c>
      <c r="H15" s="157"/>
      <c r="I15" s="157"/>
      <c r="J15" s="157"/>
    </row>
    <row r="16" spans="1:10" ht="18.75" x14ac:dyDescent="0.3">
      <c r="A16" s="134">
        <v>1000</v>
      </c>
      <c r="B16" s="15">
        <v>1541</v>
      </c>
      <c r="C16" s="136" t="s">
        <v>131</v>
      </c>
      <c r="D16" s="137"/>
      <c r="E16" s="138"/>
      <c r="H16" s="109">
        <v>298080</v>
      </c>
      <c r="I16" s="109"/>
      <c r="J16" s="109"/>
    </row>
    <row r="17" spans="1:16" ht="18.75" x14ac:dyDescent="0.3">
      <c r="A17" s="135"/>
      <c r="B17" s="15">
        <v>144</v>
      </c>
      <c r="C17" s="136" t="s">
        <v>38</v>
      </c>
      <c r="D17" s="137"/>
      <c r="E17" s="138"/>
      <c r="H17" s="117">
        <v>229593.99</v>
      </c>
      <c r="I17" s="117"/>
      <c r="J17" s="117"/>
      <c r="M17" s="1"/>
      <c r="P17" s="1"/>
    </row>
    <row r="18" spans="1:16" ht="39.75" customHeight="1" x14ac:dyDescent="0.3">
      <c r="A18" s="147">
        <v>2000</v>
      </c>
      <c r="B18" s="15">
        <v>246</v>
      </c>
      <c r="C18" s="125" t="s">
        <v>124</v>
      </c>
      <c r="D18" s="126"/>
      <c r="E18" s="127"/>
      <c r="H18" s="161">
        <v>929912.11</v>
      </c>
      <c r="I18" s="162"/>
      <c r="J18" s="163"/>
      <c r="M18" s="81"/>
      <c r="N18" s="81"/>
      <c r="O18" s="81"/>
    </row>
    <row r="19" spans="1:16" ht="39.75" customHeight="1" x14ac:dyDescent="0.3">
      <c r="A19" s="148"/>
      <c r="B19" s="15">
        <v>246</v>
      </c>
      <c r="C19" s="174" t="s">
        <v>132</v>
      </c>
      <c r="D19" s="174"/>
      <c r="E19" s="174"/>
      <c r="H19" s="161">
        <v>191834.69</v>
      </c>
      <c r="I19" s="162"/>
      <c r="J19" s="163"/>
      <c r="M19" s="81"/>
      <c r="N19" s="81"/>
      <c r="O19" s="81"/>
    </row>
    <row r="20" spans="1:16" ht="39.75" customHeight="1" x14ac:dyDescent="0.3">
      <c r="A20" s="149"/>
      <c r="B20" s="15">
        <v>2491</v>
      </c>
      <c r="C20" s="125" t="s">
        <v>123</v>
      </c>
      <c r="D20" s="126"/>
      <c r="E20" s="127"/>
      <c r="H20" s="117">
        <v>400000</v>
      </c>
      <c r="I20" s="117"/>
      <c r="J20" s="117"/>
    </row>
    <row r="21" spans="1:16" ht="18.75" x14ac:dyDescent="0.3">
      <c r="A21" s="134">
        <v>3000</v>
      </c>
      <c r="B21" s="15">
        <v>311</v>
      </c>
      <c r="C21" s="136" t="s">
        <v>34</v>
      </c>
      <c r="D21" s="137"/>
      <c r="E21" s="138"/>
      <c r="G21" s="2"/>
      <c r="H21" s="140">
        <v>19069630</v>
      </c>
      <c r="I21" s="140"/>
      <c r="J21" s="140"/>
    </row>
    <row r="22" spans="1:16" ht="18.75" x14ac:dyDescent="0.3">
      <c r="A22" s="139"/>
      <c r="B22" s="15">
        <v>317</v>
      </c>
      <c r="C22" s="136" t="s">
        <v>36</v>
      </c>
      <c r="D22" s="137"/>
      <c r="E22" s="138"/>
      <c r="H22" s="117">
        <v>103275</v>
      </c>
      <c r="I22" s="117"/>
      <c r="J22" s="117"/>
    </row>
    <row r="23" spans="1:16" ht="18.75" x14ac:dyDescent="0.3">
      <c r="A23" s="139"/>
      <c r="B23" s="15">
        <v>323</v>
      </c>
      <c r="C23" s="136" t="s">
        <v>37</v>
      </c>
      <c r="D23" s="137"/>
      <c r="E23" s="138"/>
      <c r="H23" s="117">
        <v>104400</v>
      </c>
      <c r="I23" s="117"/>
      <c r="J23" s="117"/>
    </row>
    <row r="24" spans="1:16" ht="18.75" x14ac:dyDescent="0.3">
      <c r="A24" s="139"/>
      <c r="B24" s="15">
        <v>339</v>
      </c>
      <c r="C24" s="136" t="s">
        <v>49</v>
      </c>
      <c r="D24" s="137"/>
      <c r="E24" s="138"/>
      <c r="H24" s="117">
        <v>315000</v>
      </c>
      <c r="I24" s="117"/>
      <c r="J24" s="117"/>
    </row>
    <row r="25" spans="1:16" ht="42.75" customHeight="1" x14ac:dyDescent="0.3">
      <c r="A25" s="139"/>
      <c r="B25" s="15">
        <v>331</v>
      </c>
      <c r="C25" s="125" t="s">
        <v>48</v>
      </c>
      <c r="D25" s="126"/>
      <c r="E25" s="127"/>
      <c r="H25" s="109">
        <v>365000</v>
      </c>
      <c r="I25" s="109"/>
      <c r="J25" s="109"/>
    </row>
    <row r="26" spans="1:16" ht="18.75" x14ac:dyDescent="0.3">
      <c r="A26" s="139"/>
      <c r="B26" s="15">
        <v>3431</v>
      </c>
      <c r="C26" s="136" t="s">
        <v>164</v>
      </c>
      <c r="D26" s="137"/>
      <c r="E26" s="138"/>
      <c r="H26" s="109">
        <v>91950.03</v>
      </c>
      <c r="I26" s="109"/>
      <c r="J26" s="109"/>
    </row>
    <row r="27" spans="1:16" ht="18.75" x14ac:dyDescent="0.3">
      <c r="A27" s="139"/>
      <c r="B27" s="15">
        <v>3581</v>
      </c>
      <c r="C27" s="136" t="s">
        <v>39</v>
      </c>
      <c r="D27" s="137"/>
      <c r="E27" s="138"/>
      <c r="H27" s="117">
        <v>187224</v>
      </c>
      <c r="I27" s="117"/>
      <c r="J27" s="117"/>
    </row>
    <row r="28" spans="1:16" ht="40.5" customHeight="1" x14ac:dyDescent="0.3">
      <c r="A28" s="135"/>
      <c r="B28" s="15">
        <v>3921</v>
      </c>
      <c r="C28" s="125" t="s">
        <v>35</v>
      </c>
      <c r="D28" s="126"/>
      <c r="E28" s="127"/>
      <c r="H28" s="109">
        <v>330462</v>
      </c>
      <c r="I28" s="109"/>
      <c r="J28" s="109"/>
    </row>
    <row r="29" spans="1:16" ht="39.75" customHeight="1" x14ac:dyDescent="0.3">
      <c r="A29" s="134">
        <v>4000</v>
      </c>
      <c r="B29" s="15">
        <v>4311</v>
      </c>
      <c r="C29" s="141" t="s">
        <v>50</v>
      </c>
      <c r="D29" s="142"/>
      <c r="E29" s="143"/>
      <c r="H29" s="144">
        <v>187214.39</v>
      </c>
      <c r="I29" s="145"/>
      <c r="J29" s="146"/>
      <c r="L29" s="171"/>
      <c r="M29" s="172"/>
      <c r="N29" s="173"/>
    </row>
    <row r="30" spans="1:16" ht="39.75" customHeight="1" x14ac:dyDescent="0.3">
      <c r="A30" s="139"/>
      <c r="B30" s="15">
        <v>4311</v>
      </c>
      <c r="C30" s="141" t="s">
        <v>52</v>
      </c>
      <c r="D30" s="142"/>
      <c r="E30" s="143"/>
      <c r="H30" s="144">
        <v>74461.820000000007</v>
      </c>
      <c r="I30" s="145"/>
      <c r="J30" s="146"/>
    </row>
    <row r="31" spans="1:16" ht="18.75" x14ac:dyDescent="0.3">
      <c r="A31" s="139"/>
      <c r="B31" s="15">
        <v>4311</v>
      </c>
      <c r="C31" s="136" t="s">
        <v>51</v>
      </c>
      <c r="D31" s="137"/>
      <c r="E31" s="138"/>
      <c r="H31" s="117">
        <v>64216.69</v>
      </c>
      <c r="I31" s="117"/>
      <c r="J31" s="117"/>
    </row>
    <row r="32" spans="1:16" ht="39.75" customHeight="1" x14ac:dyDescent="0.3">
      <c r="A32" s="135"/>
      <c r="B32" s="15">
        <v>4311</v>
      </c>
      <c r="C32" s="158" t="s">
        <v>75</v>
      </c>
      <c r="D32" s="159"/>
      <c r="E32" s="160"/>
      <c r="H32" s="161">
        <v>17815.990000000002</v>
      </c>
      <c r="I32" s="162"/>
      <c r="J32" s="163"/>
      <c r="M32" s="144"/>
      <c r="N32" s="145"/>
      <c r="O32" s="146"/>
    </row>
    <row r="33" spans="1:16384" ht="18.75" x14ac:dyDescent="0.3">
      <c r="A33" s="15">
        <v>5000</v>
      </c>
      <c r="B33" s="15">
        <v>5411</v>
      </c>
      <c r="C33" s="174" t="s">
        <v>160</v>
      </c>
      <c r="D33" s="174"/>
      <c r="E33" s="174"/>
      <c r="H33" s="175">
        <v>954387.61</v>
      </c>
      <c r="I33" s="176"/>
      <c r="J33" s="177"/>
    </row>
    <row r="34" spans="1:16384" ht="18.75" x14ac:dyDescent="0.3">
      <c r="C34" s="2"/>
      <c r="D34" s="2"/>
      <c r="E34" s="2"/>
      <c r="H34" s="96"/>
      <c r="I34" s="97"/>
      <c r="J34" s="98"/>
    </row>
    <row r="35" spans="1:16384" ht="18.75" x14ac:dyDescent="0.3">
      <c r="C35" s="2"/>
      <c r="D35" s="2"/>
      <c r="E35" s="2"/>
      <c r="H35" s="178">
        <f>SUM(H16:J33)</f>
        <v>23914458.32</v>
      </c>
      <c r="I35" s="179"/>
      <c r="J35" s="180"/>
    </row>
    <row r="37" spans="1:16384" ht="30.75" x14ac:dyDescent="0.3">
      <c r="A37" s="7" t="s">
        <v>47</v>
      </c>
      <c r="B37" s="20" t="s">
        <v>89</v>
      </c>
      <c r="C37" s="112" t="s">
        <v>42</v>
      </c>
      <c r="D37" s="113"/>
      <c r="E37" s="114"/>
      <c r="H37" s="115">
        <f>SUM(H38:J46)</f>
        <v>6842962.6800000006</v>
      </c>
      <c r="I37" s="115"/>
      <c r="J37" s="115"/>
    </row>
    <row r="38" spans="1:16384" ht="42" customHeight="1" x14ac:dyDescent="0.3">
      <c r="A38" s="13">
        <v>1000</v>
      </c>
      <c r="B38" s="21">
        <v>134</v>
      </c>
      <c r="C38" s="108" t="s">
        <v>43</v>
      </c>
      <c r="D38" s="108"/>
      <c r="E38" s="108"/>
      <c r="H38" s="109">
        <v>282432.96000000002</v>
      </c>
      <c r="I38" s="109"/>
      <c r="J38" s="109"/>
    </row>
    <row r="39" spans="1:16384" ht="42" customHeight="1" x14ac:dyDescent="0.3">
      <c r="A39" s="107">
        <v>2000</v>
      </c>
      <c r="B39" s="15">
        <v>261</v>
      </c>
      <c r="C39" s="108" t="s">
        <v>45</v>
      </c>
      <c r="D39" s="108"/>
      <c r="E39" s="108"/>
      <c r="H39" s="109">
        <v>1100000</v>
      </c>
      <c r="I39" s="109"/>
      <c r="J39" s="109"/>
    </row>
    <row r="40" spans="1:16384" ht="42" customHeight="1" x14ac:dyDescent="0.3">
      <c r="A40" s="107"/>
      <c r="B40" s="15">
        <v>296</v>
      </c>
      <c r="C40" s="108" t="s">
        <v>44</v>
      </c>
      <c r="D40" s="108"/>
      <c r="E40" s="108"/>
      <c r="H40" s="109">
        <v>291630.33</v>
      </c>
      <c r="I40" s="109"/>
      <c r="J40" s="109"/>
    </row>
    <row r="41" spans="1:16384" ht="43.5" customHeight="1" x14ac:dyDescent="0.3">
      <c r="A41" s="131">
        <v>3000</v>
      </c>
      <c r="B41" s="15">
        <v>351</v>
      </c>
      <c r="C41" s="108" t="s">
        <v>133</v>
      </c>
      <c r="D41" s="108"/>
      <c r="E41" s="108"/>
      <c r="H41" s="109">
        <v>1363727.33</v>
      </c>
      <c r="I41" s="109"/>
      <c r="J41" s="109"/>
    </row>
    <row r="42" spans="1:16384" ht="43.5" customHeight="1" x14ac:dyDescent="0.3">
      <c r="A42" s="132"/>
      <c r="B42" s="82">
        <v>355</v>
      </c>
      <c r="C42" s="125" t="s">
        <v>90</v>
      </c>
      <c r="D42" s="126"/>
      <c r="E42" s="127"/>
      <c r="H42" s="128">
        <v>353937.49</v>
      </c>
      <c r="I42" s="129"/>
      <c r="J42" s="130"/>
    </row>
    <row r="43" spans="1:16384" ht="42" customHeight="1" x14ac:dyDescent="0.3">
      <c r="A43" s="107">
        <v>5000</v>
      </c>
      <c r="B43" s="15">
        <v>541</v>
      </c>
      <c r="C43" s="108" t="s">
        <v>46</v>
      </c>
      <c r="D43" s="108"/>
      <c r="E43" s="108"/>
      <c r="H43" s="109">
        <v>1580900</v>
      </c>
      <c r="I43" s="109"/>
      <c r="J43" s="109"/>
    </row>
    <row r="44" spans="1:16384" ht="27.75" customHeight="1" x14ac:dyDescent="0.25">
      <c r="A44" s="107"/>
      <c r="B44" s="106">
        <v>5411</v>
      </c>
      <c r="C44" s="133" t="s">
        <v>161</v>
      </c>
      <c r="D44" s="133"/>
      <c r="E44" s="133"/>
      <c r="F44" s="105"/>
      <c r="G44" s="105"/>
      <c r="H44" s="181">
        <v>1587925.6</v>
      </c>
      <c r="I44" s="181"/>
      <c r="J44" s="181"/>
      <c r="K44" s="105"/>
      <c r="L44" s="66"/>
      <c r="M44" s="66"/>
      <c r="N44" s="66"/>
      <c r="O44" s="150"/>
      <c r="P44" s="150"/>
      <c r="Q44" s="150"/>
      <c r="R44" s="150"/>
      <c r="S44" s="150"/>
      <c r="T44" s="150"/>
      <c r="U44" s="150"/>
      <c r="V44" s="151"/>
      <c r="W44" s="151"/>
      <c r="X44" s="151"/>
      <c r="Y44" s="151"/>
      <c r="Z44" s="151"/>
      <c r="AA44" s="151"/>
      <c r="AB44" s="152"/>
      <c r="AC44" s="153"/>
      <c r="AD44" s="151"/>
      <c r="AE44" s="151"/>
      <c r="AF44" s="151"/>
      <c r="AG44" s="151"/>
      <c r="AH44" s="151"/>
      <c r="AI44" s="152"/>
      <c r="AJ44" s="153"/>
      <c r="AK44" s="151"/>
      <c r="AL44" s="151"/>
      <c r="AM44" s="151"/>
      <c r="AN44" s="151"/>
      <c r="AO44" s="151"/>
      <c r="AP44" s="152"/>
      <c r="AQ44" s="153"/>
      <c r="AR44" s="151"/>
      <c r="AS44" s="151"/>
      <c r="AT44" s="151"/>
      <c r="AU44" s="151"/>
      <c r="AV44" s="151"/>
      <c r="AW44" s="152"/>
      <c r="AX44" s="153"/>
      <c r="AY44" s="151"/>
      <c r="AZ44" s="151"/>
      <c r="BA44" s="151"/>
      <c r="BB44" s="151"/>
      <c r="BC44" s="151"/>
      <c r="BD44" s="152"/>
      <c r="BE44" s="153"/>
      <c r="BF44" s="151"/>
      <c r="BG44" s="151"/>
      <c r="BH44" s="151"/>
      <c r="BI44" s="151"/>
      <c r="BJ44" s="151"/>
      <c r="BK44" s="152"/>
      <c r="BL44" s="153"/>
      <c r="BM44" s="151"/>
      <c r="BN44" s="151"/>
      <c r="BO44" s="151"/>
      <c r="BP44" s="151"/>
      <c r="BQ44" s="151"/>
      <c r="BR44" s="152"/>
      <c r="BS44" s="153"/>
      <c r="BT44" s="151"/>
      <c r="BU44" s="151"/>
      <c r="BV44" s="151"/>
      <c r="BW44" s="151"/>
      <c r="BX44" s="151"/>
      <c r="BY44" s="152"/>
      <c r="BZ44" s="153"/>
      <c r="CA44" s="151"/>
      <c r="CB44" s="151"/>
      <c r="CC44" s="151"/>
      <c r="CD44" s="151"/>
      <c r="CE44" s="151"/>
      <c r="CF44" s="152"/>
      <c r="CG44" s="153"/>
      <c r="CH44" s="151"/>
      <c r="CI44" s="151"/>
      <c r="CJ44" s="151"/>
      <c r="CK44" s="151"/>
      <c r="CL44" s="151"/>
      <c r="CM44" s="152"/>
      <c r="CN44" s="153"/>
      <c r="CO44" s="151"/>
      <c r="CP44" s="151"/>
      <c r="CQ44" s="151"/>
      <c r="CR44" s="151"/>
      <c r="CS44" s="151"/>
      <c r="CT44" s="152"/>
      <c r="CU44" s="153"/>
      <c r="CV44" s="151"/>
      <c r="CW44" s="151"/>
      <c r="CX44" s="151"/>
      <c r="CY44" s="151"/>
      <c r="CZ44" s="151"/>
      <c r="DA44" s="152"/>
      <c r="DB44" s="153"/>
      <c r="DC44" s="151"/>
      <c r="DD44" s="151"/>
      <c r="DE44" s="151"/>
      <c r="DF44" s="151"/>
      <c r="DG44" s="151"/>
      <c r="DH44" s="152"/>
      <c r="DI44" s="153"/>
      <c r="DJ44" s="151"/>
      <c r="DK44" s="151"/>
      <c r="DL44" s="151"/>
      <c r="DM44" s="151"/>
      <c r="DN44" s="151"/>
      <c r="DO44" s="152"/>
      <c r="DP44" s="153"/>
      <c r="DQ44" s="151"/>
      <c r="DR44" s="151"/>
      <c r="DS44" s="151"/>
      <c r="DT44" s="151"/>
      <c r="DU44" s="151"/>
      <c r="DV44" s="152"/>
      <c r="DW44" s="153"/>
      <c r="DX44" s="151"/>
      <c r="DY44" s="151"/>
      <c r="DZ44" s="151"/>
      <c r="EA44" s="151"/>
      <c r="EB44" s="151"/>
      <c r="EC44" s="152"/>
      <c r="ED44" s="153"/>
      <c r="EE44" s="151"/>
      <c r="EF44" s="151"/>
      <c r="EG44" s="151"/>
      <c r="EH44" s="151"/>
      <c r="EI44" s="151"/>
      <c r="EJ44" s="152"/>
      <c r="EK44" s="153"/>
      <c r="EL44" s="151"/>
      <c r="EM44" s="151"/>
      <c r="EN44" s="151"/>
      <c r="EO44" s="151"/>
      <c r="EP44" s="151"/>
      <c r="EQ44" s="152"/>
      <c r="ER44" s="153"/>
      <c r="ES44" s="151"/>
      <c r="ET44" s="151"/>
      <c r="EU44" s="151"/>
      <c r="EV44" s="151"/>
      <c r="EW44" s="151"/>
      <c r="EX44" s="152"/>
      <c r="EY44" s="153"/>
      <c r="EZ44" s="151"/>
      <c r="FA44" s="151"/>
      <c r="FB44" s="151"/>
      <c r="FC44" s="151"/>
      <c r="FD44" s="151"/>
      <c r="FE44" s="152"/>
      <c r="FF44" s="153"/>
      <c r="FG44" s="151"/>
      <c r="FH44" s="151"/>
      <c r="FI44" s="151"/>
      <c r="FJ44" s="151"/>
      <c r="FK44" s="151"/>
      <c r="FL44" s="152"/>
      <c r="FM44" s="153"/>
      <c r="FN44" s="151"/>
      <c r="FO44" s="151"/>
      <c r="FP44" s="151"/>
      <c r="FQ44" s="151"/>
      <c r="FR44" s="151"/>
      <c r="FS44" s="152"/>
      <c r="FT44" s="153"/>
      <c r="FU44" s="151"/>
      <c r="FV44" s="151"/>
      <c r="FW44" s="151"/>
      <c r="FX44" s="151"/>
      <c r="FY44" s="151"/>
      <c r="FZ44" s="152"/>
      <c r="GA44" s="153"/>
      <c r="GB44" s="151"/>
      <c r="GC44" s="151"/>
      <c r="GD44" s="151"/>
      <c r="GE44" s="151"/>
      <c r="GF44" s="151"/>
      <c r="GG44" s="152"/>
      <c r="GH44" s="153"/>
      <c r="GI44" s="151"/>
      <c r="GJ44" s="151"/>
      <c r="GK44" s="151"/>
      <c r="GL44" s="151"/>
      <c r="GM44" s="151"/>
      <c r="GN44" s="152"/>
      <c r="GO44" s="153"/>
      <c r="GP44" s="151"/>
      <c r="GQ44" s="151"/>
      <c r="GR44" s="151"/>
      <c r="GS44" s="151"/>
      <c r="GT44" s="151"/>
      <c r="GU44" s="152"/>
      <c r="GV44" s="153"/>
      <c r="GW44" s="151"/>
      <c r="GX44" s="151"/>
      <c r="GY44" s="151"/>
      <c r="GZ44" s="151"/>
      <c r="HA44" s="151"/>
      <c r="HB44" s="152"/>
      <c r="HC44" s="153"/>
      <c r="HD44" s="151"/>
      <c r="HE44" s="151"/>
      <c r="HF44" s="151"/>
      <c r="HG44" s="151"/>
      <c r="HH44" s="151"/>
      <c r="HI44" s="152"/>
      <c r="HJ44" s="153"/>
      <c r="HK44" s="151"/>
      <c r="HL44" s="151"/>
      <c r="HM44" s="151"/>
      <c r="HN44" s="151"/>
      <c r="HO44" s="151"/>
      <c r="HP44" s="152"/>
      <c r="HQ44" s="153"/>
      <c r="HR44" s="151"/>
      <c r="HS44" s="151"/>
      <c r="HT44" s="151"/>
      <c r="HU44" s="151"/>
      <c r="HV44" s="151"/>
      <c r="HW44" s="152"/>
      <c r="HX44" s="153"/>
      <c r="HY44" s="151"/>
      <c r="HZ44" s="151"/>
      <c r="IA44" s="151"/>
      <c r="IB44" s="151"/>
      <c r="IC44" s="151"/>
      <c r="ID44" s="152"/>
      <c r="IE44" s="153"/>
      <c r="IF44" s="151"/>
      <c r="IG44" s="151"/>
      <c r="IH44" s="151"/>
      <c r="II44" s="151"/>
      <c r="IJ44" s="151"/>
      <c r="IK44" s="152"/>
      <c r="IL44" s="153"/>
      <c r="IM44" s="151"/>
      <c r="IN44" s="151"/>
      <c r="IO44" s="151"/>
      <c r="IP44" s="151"/>
      <c r="IQ44" s="151"/>
      <c r="IR44" s="152"/>
      <c r="IS44" s="153"/>
      <c r="IT44" s="151"/>
      <c r="IU44" s="151"/>
      <c r="IV44" s="151"/>
      <c r="IW44" s="151"/>
      <c r="IX44" s="151"/>
      <c r="IY44" s="152"/>
      <c r="IZ44" s="153"/>
      <c r="JA44" s="151"/>
      <c r="JB44" s="151"/>
      <c r="JC44" s="151"/>
      <c r="JD44" s="151"/>
      <c r="JE44" s="151"/>
      <c r="JF44" s="152"/>
      <c r="JG44" s="153"/>
      <c r="JH44" s="151"/>
      <c r="JI44" s="151"/>
      <c r="JJ44" s="151"/>
      <c r="JK44" s="151"/>
      <c r="JL44" s="151"/>
      <c r="JM44" s="152"/>
      <c r="JN44" s="153"/>
      <c r="JO44" s="151"/>
      <c r="JP44" s="151"/>
      <c r="JQ44" s="151"/>
      <c r="JR44" s="151"/>
      <c r="JS44" s="151"/>
      <c r="JT44" s="152"/>
      <c r="JU44" s="153"/>
      <c r="JV44" s="151"/>
      <c r="JW44" s="151"/>
      <c r="JX44" s="151"/>
      <c r="JY44" s="151"/>
      <c r="JZ44" s="151"/>
      <c r="KA44" s="152"/>
      <c r="KB44" s="153"/>
      <c r="KC44" s="151"/>
      <c r="KD44" s="151"/>
      <c r="KE44" s="151"/>
      <c r="KF44" s="151"/>
      <c r="KG44" s="151"/>
      <c r="KH44" s="152"/>
      <c r="KI44" s="153"/>
      <c r="KJ44" s="151"/>
      <c r="KK44" s="151"/>
      <c r="KL44" s="151"/>
      <c r="KM44" s="151"/>
      <c r="KN44" s="151"/>
      <c r="KO44" s="152"/>
      <c r="KP44" s="153"/>
      <c r="KQ44" s="151"/>
      <c r="KR44" s="151"/>
      <c r="KS44" s="151"/>
      <c r="KT44" s="151"/>
      <c r="KU44" s="151"/>
      <c r="KV44" s="152"/>
      <c r="KW44" s="153"/>
      <c r="KX44" s="151"/>
      <c r="KY44" s="151"/>
      <c r="KZ44" s="151"/>
      <c r="LA44" s="151"/>
      <c r="LB44" s="151"/>
      <c r="LC44" s="152"/>
      <c r="LD44" s="153"/>
      <c r="LE44" s="151"/>
      <c r="LF44" s="151"/>
      <c r="LG44" s="151"/>
      <c r="LH44" s="151"/>
      <c r="LI44" s="151"/>
      <c r="LJ44" s="152"/>
      <c r="LK44" s="153"/>
      <c r="LL44" s="151"/>
      <c r="LM44" s="151"/>
      <c r="LN44" s="151"/>
      <c r="LO44" s="151"/>
      <c r="LP44" s="151"/>
      <c r="LQ44" s="152"/>
      <c r="LR44" s="153"/>
      <c r="LS44" s="151"/>
      <c r="LT44" s="151"/>
      <c r="LU44" s="151"/>
      <c r="LV44" s="151"/>
      <c r="LW44" s="151"/>
      <c r="LX44" s="152"/>
      <c r="LY44" s="153"/>
      <c r="LZ44" s="151"/>
      <c r="MA44" s="151"/>
      <c r="MB44" s="151"/>
      <c r="MC44" s="151"/>
      <c r="MD44" s="151"/>
      <c r="ME44" s="152"/>
      <c r="MF44" s="153"/>
      <c r="MG44" s="151"/>
      <c r="MH44" s="151"/>
      <c r="MI44" s="151"/>
      <c r="MJ44" s="151"/>
      <c r="MK44" s="151"/>
      <c r="ML44" s="152"/>
      <c r="MM44" s="153"/>
      <c r="MN44" s="151"/>
      <c r="MO44" s="151"/>
      <c r="MP44" s="151"/>
      <c r="MQ44" s="151"/>
      <c r="MR44" s="151"/>
      <c r="MS44" s="152"/>
      <c r="MT44" s="153"/>
      <c r="MU44" s="151"/>
      <c r="MV44" s="151"/>
      <c r="MW44" s="151"/>
      <c r="MX44" s="151"/>
      <c r="MY44" s="151"/>
      <c r="MZ44" s="152"/>
      <c r="NA44" s="153"/>
      <c r="NB44" s="151"/>
      <c r="NC44" s="151"/>
      <c r="ND44" s="151"/>
      <c r="NE44" s="151"/>
      <c r="NF44" s="151"/>
      <c r="NG44" s="152"/>
      <c r="NH44" s="153"/>
      <c r="NI44" s="151"/>
      <c r="NJ44" s="151"/>
      <c r="NK44" s="151"/>
      <c r="NL44" s="151"/>
      <c r="NM44" s="151"/>
      <c r="NN44" s="152"/>
      <c r="NO44" s="153"/>
      <c r="NP44" s="151"/>
      <c r="NQ44" s="151"/>
      <c r="NR44" s="151"/>
      <c r="NS44" s="151"/>
      <c r="NT44" s="151"/>
      <c r="NU44" s="152"/>
      <c r="NV44" s="153"/>
      <c r="NW44" s="151"/>
      <c r="NX44" s="151"/>
      <c r="NY44" s="151"/>
      <c r="NZ44" s="151"/>
      <c r="OA44" s="151"/>
      <c r="OB44" s="152"/>
      <c r="OC44" s="153"/>
      <c r="OD44" s="151"/>
      <c r="OE44" s="151"/>
      <c r="OF44" s="151"/>
      <c r="OG44" s="151"/>
      <c r="OH44" s="151"/>
      <c r="OI44" s="152"/>
      <c r="OJ44" s="153"/>
      <c r="OK44" s="151"/>
      <c r="OL44" s="151"/>
      <c r="OM44" s="151"/>
      <c r="ON44" s="151"/>
      <c r="OO44" s="151"/>
      <c r="OP44" s="152"/>
      <c r="OQ44" s="153"/>
      <c r="OR44" s="151"/>
      <c r="OS44" s="151"/>
      <c r="OT44" s="151"/>
      <c r="OU44" s="151"/>
      <c r="OV44" s="151"/>
      <c r="OW44" s="152"/>
      <c r="OX44" s="153"/>
      <c r="OY44" s="151"/>
      <c r="OZ44" s="151"/>
      <c r="PA44" s="151"/>
      <c r="PB44" s="151"/>
      <c r="PC44" s="151"/>
      <c r="PD44" s="152"/>
      <c r="PE44" s="153"/>
      <c r="PF44" s="151"/>
      <c r="PG44" s="151"/>
      <c r="PH44" s="151"/>
      <c r="PI44" s="151"/>
      <c r="PJ44" s="151"/>
      <c r="PK44" s="152"/>
      <c r="PL44" s="153"/>
      <c r="PM44" s="151"/>
      <c r="PN44" s="151"/>
      <c r="PO44" s="151"/>
      <c r="PP44" s="151"/>
      <c r="PQ44" s="151"/>
      <c r="PR44" s="152"/>
      <c r="PS44" s="153"/>
      <c r="PT44" s="151"/>
      <c r="PU44" s="151"/>
      <c r="PV44" s="151"/>
      <c r="PW44" s="151"/>
      <c r="PX44" s="151"/>
      <c r="PY44" s="152"/>
      <c r="PZ44" s="153"/>
      <c r="QA44" s="151"/>
      <c r="QB44" s="151"/>
      <c r="QC44" s="151"/>
      <c r="QD44" s="151"/>
      <c r="QE44" s="151"/>
      <c r="QF44" s="152"/>
      <c r="QG44" s="153"/>
      <c r="QH44" s="151"/>
      <c r="QI44" s="151"/>
      <c r="QJ44" s="151"/>
      <c r="QK44" s="151"/>
      <c r="QL44" s="151"/>
      <c r="QM44" s="152"/>
      <c r="QN44" s="153"/>
      <c r="QO44" s="151"/>
      <c r="QP44" s="151"/>
      <c r="QQ44" s="151"/>
      <c r="QR44" s="151"/>
      <c r="QS44" s="151"/>
      <c r="QT44" s="152"/>
      <c r="QU44" s="153"/>
      <c r="QV44" s="151"/>
      <c r="QW44" s="151"/>
      <c r="QX44" s="151"/>
      <c r="QY44" s="151"/>
      <c r="QZ44" s="151"/>
      <c r="RA44" s="152"/>
      <c r="RB44" s="153"/>
      <c r="RC44" s="151"/>
      <c r="RD44" s="151"/>
      <c r="RE44" s="151"/>
      <c r="RF44" s="151"/>
      <c r="RG44" s="151"/>
      <c r="RH44" s="152"/>
      <c r="RI44" s="153"/>
      <c r="RJ44" s="151"/>
      <c r="RK44" s="151"/>
      <c r="RL44" s="151"/>
      <c r="RM44" s="151"/>
      <c r="RN44" s="151"/>
      <c r="RO44" s="152"/>
      <c r="RP44" s="153"/>
      <c r="RQ44" s="151"/>
      <c r="RR44" s="151"/>
      <c r="RS44" s="151"/>
      <c r="RT44" s="151"/>
      <c r="RU44" s="151"/>
      <c r="RV44" s="152"/>
      <c r="RW44" s="153"/>
      <c r="RX44" s="151"/>
      <c r="RY44" s="151"/>
      <c r="RZ44" s="151"/>
      <c r="SA44" s="151"/>
      <c r="SB44" s="151"/>
      <c r="SC44" s="152"/>
      <c r="SD44" s="153"/>
      <c r="SE44" s="151"/>
      <c r="SF44" s="151"/>
      <c r="SG44" s="151"/>
      <c r="SH44" s="151"/>
      <c r="SI44" s="151"/>
      <c r="SJ44" s="152"/>
      <c r="SK44" s="153"/>
      <c r="SL44" s="151"/>
      <c r="SM44" s="151"/>
      <c r="SN44" s="151"/>
      <c r="SO44" s="151"/>
      <c r="SP44" s="151"/>
      <c r="SQ44" s="152"/>
      <c r="SR44" s="153"/>
      <c r="SS44" s="151"/>
      <c r="ST44" s="151"/>
      <c r="SU44" s="151"/>
      <c r="SV44" s="151"/>
      <c r="SW44" s="151"/>
      <c r="SX44" s="152"/>
      <c r="SY44" s="153"/>
      <c r="SZ44" s="151"/>
      <c r="TA44" s="151"/>
      <c r="TB44" s="151"/>
      <c r="TC44" s="151"/>
      <c r="TD44" s="151"/>
      <c r="TE44" s="152"/>
      <c r="TF44" s="153"/>
      <c r="TG44" s="151"/>
      <c r="TH44" s="151"/>
      <c r="TI44" s="151"/>
      <c r="TJ44" s="151"/>
      <c r="TK44" s="151"/>
      <c r="TL44" s="152"/>
      <c r="TM44" s="153"/>
      <c r="TN44" s="151"/>
      <c r="TO44" s="151"/>
      <c r="TP44" s="151"/>
      <c r="TQ44" s="151"/>
      <c r="TR44" s="151"/>
      <c r="TS44" s="152"/>
      <c r="TT44" s="153"/>
      <c r="TU44" s="151"/>
      <c r="TV44" s="151"/>
      <c r="TW44" s="151"/>
      <c r="TX44" s="151"/>
      <c r="TY44" s="151"/>
      <c r="TZ44" s="152"/>
      <c r="UA44" s="153"/>
      <c r="UB44" s="151"/>
      <c r="UC44" s="151"/>
      <c r="UD44" s="151"/>
      <c r="UE44" s="151"/>
      <c r="UF44" s="151"/>
      <c r="UG44" s="152"/>
      <c r="UH44" s="153"/>
      <c r="UI44" s="151"/>
      <c r="UJ44" s="151"/>
      <c r="UK44" s="151"/>
      <c r="UL44" s="151"/>
      <c r="UM44" s="151"/>
      <c r="UN44" s="152"/>
      <c r="UO44" s="153"/>
      <c r="UP44" s="151"/>
      <c r="UQ44" s="151"/>
      <c r="UR44" s="151"/>
      <c r="US44" s="151"/>
      <c r="UT44" s="151"/>
      <c r="UU44" s="152"/>
      <c r="UV44" s="153"/>
      <c r="UW44" s="151"/>
      <c r="UX44" s="151"/>
      <c r="UY44" s="151"/>
      <c r="UZ44" s="151"/>
      <c r="VA44" s="151"/>
      <c r="VB44" s="152"/>
      <c r="VC44" s="153"/>
      <c r="VD44" s="151"/>
      <c r="VE44" s="151"/>
      <c r="VF44" s="151"/>
      <c r="VG44" s="151"/>
      <c r="VH44" s="151"/>
      <c r="VI44" s="152"/>
      <c r="VJ44" s="153"/>
      <c r="VK44" s="151"/>
      <c r="VL44" s="151"/>
      <c r="VM44" s="151"/>
      <c r="VN44" s="151"/>
      <c r="VO44" s="151"/>
      <c r="VP44" s="152"/>
      <c r="VQ44" s="153"/>
      <c r="VR44" s="151"/>
      <c r="VS44" s="151"/>
      <c r="VT44" s="151"/>
      <c r="VU44" s="151"/>
      <c r="VV44" s="151"/>
      <c r="VW44" s="152"/>
      <c r="VX44" s="153"/>
      <c r="VY44" s="151"/>
      <c r="VZ44" s="151"/>
      <c r="WA44" s="151"/>
      <c r="WB44" s="151"/>
      <c r="WC44" s="151"/>
      <c r="WD44" s="152"/>
      <c r="WE44" s="153"/>
      <c r="WF44" s="151"/>
      <c r="WG44" s="151"/>
      <c r="WH44" s="151"/>
      <c r="WI44" s="151"/>
      <c r="WJ44" s="151"/>
      <c r="WK44" s="152"/>
      <c r="WL44" s="153"/>
      <c r="WM44" s="151"/>
      <c r="WN44" s="151"/>
      <c r="WO44" s="151"/>
      <c r="WP44" s="151"/>
      <c r="WQ44" s="151"/>
      <c r="WR44" s="152"/>
      <c r="WS44" s="153"/>
      <c r="WT44" s="151"/>
      <c r="WU44" s="151"/>
      <c r="WV44" s="151"/>
      <c r="WW44" s="151"/>
      <c r="WX44" s="151"/>
      <c r="WY44" s="152"/>
      <c r="WZ44" s="153"/>
      <c r="XA44" s="151"/>
      <c r="XB44" s="151"/>
      <c r="XC44" s="151"/>
      <c r="XD44" s="151"/>
      <c r="XE44" s="151"/>
      <c r="XF44" s="152"/>
      <c r="XG44" s="153"/>
      <c r="XH44" s="151"/>
      <c r="XI44" s="151"/>
      <c r="XJ44" s="151"/>
      <c r="XK44" s="151"/>
      <c r="XL44" s="151"/>
      <c r="XM44" s="152"/>
      <c r="XN44" s="153"/>
      <c r="XO44" s="151"/>
      <c r="XP44" s="151"/>
      <c r="XQ44" s="151"/>
      <c r="XR44" s="151"/>
      <c r="XS44" s="151"/>
      <c r="XT44" s="152"/>
      <c r="XU44" s="153"/>
      <c r="XV44" s="151"/>
      <c r="XW44" s="151"/>
      <c r="XX44" s="151"/>
      <c r="XY44" s="151"/>
      <c r="XZ44" s="151"/>
      <c r="YA44" s="152"/>
      <c r="YB44" s="153"/>
      <c r="YC44" s="151"/>
      <c r="YD44" s="151"/>
      <c r="YE44" s="151"/>
      <c r="YF44" s="151"/>
      <c r="YG44" s="151"/>
      <c r="YH44" s="152"/>
      <c r="YI44" s="153"/>
      <c r="YJ44" s="151"/>
      <c r="YK44" s="151"/>
      <c r="YL44" s="151"/>
      <c r="YM44" s="151"/>
      <c r="YN44" s="151"/>
      <c r="YO44" s="152"/>
      <c r="YP44" s="153"/>
      <c r="YQ44" s="151"/>
      <c r="YR44" s="151"/>
      <c r="YS44" s="151"/>
      <c r="YT44" s="151"/>
      <c r="YU44" s="151"/>
      <c r="YV44" s="152"/>
      <c r="YW44" s="153"/>
      <c r="YX44" s="151"/>
      <c r="YY44" s="151"/>
      <c r="YZ44" s="151"/>
      <c r="ZA44" s="151"/>
      <c r="ZB44" s="151"/>
      <c r="ZC44" s="152"/>
      <c r="ZD44" s="153"/>
      <c r="ZE44" s="151"/>
      <c r="ZF44" s="151"/>
      <c r="ZG44" s="151"/>
      <c r="ZH44" s="151"/>
      <c r="ZI44" s="151"/>
      <c r="ZJ44" s="152"/>
      <c r="ZK44" s="153"/>
      <c r="ZL44" s="151"/>
      <c r="ZM44" s="151"/>
      <c r="ZN44" s="151"/>
      <c r="ZO44" s="151"/>
      <c r="ZP44" s="151"/>
      <c r="ZQ44" s="152"/>
      <c r="ZR44" s="153"/>
      <c r="ZS44" s="151"/>
      <c r="ZT44" s="151"/>
      <c r="ZU44" s="151"/>
      <c r="ZV44" s="151"/>
      <c r="ZW44" s="151"/>
      <c r="ZX44" s="152"/>
      <c r="ZY44" s="153"/>
      <c r="ZZ44" s="151"/>
      <c r="AAA44" s="151"/>
      <c r="AAB44" s="151"/>
      <c r="AAC44" s="151"/>
      <c r="AAD44" s="151"/>
      <c r="AAE44" s="152"/>
      <c r="AAF44" s="153"/>
      <c r="AAG44" s="151"/>
      <c r="AAH44" s="151"/>
      <c r="AAI44" s="151"/>
      <c r="AAJ44" s="151"/>
      <c r="AAK44" s="151"/>
      <c r="AAL44" s="152"/>
      <c r="AAM44" s="153"/>
      <c r="AAN44" s="151"/>
      <c r="AAO44" s="151"/>
      <c r="AAP44" s="151"/>
      <c r="AAQ44" s="151"/>
      <c r="AAR44" s="151"/>
      <c r="AAS44" s="152"/>
      <c r="AAT44" s="153"/>
      <c r="AAU44" s="151"/>
      <c r="AAV44" s="151"/>
      <c r="AAW44" s="151"/>
      <c r="AAX44" s="151"/>
      <c r="AAY44" s="151"/>
      <c r="AAZ44" s="152"/>
      <c r="ABA44" s="153"/>
      <c r="ABB44" s="151"/>
      <c r="ABC44" s="151"/>
      <c r="ABD44" s="151"/>
      <c r="ABE44" s="151"/>
      <c r="ABF44" s="151"/>
      <c r="ABG44" s="152"/>
      <c r="ABH44" s="153"/>
      <c r="ABI44" s="151"/>
      <c r="ABJ44" s="151"/>
      <c r="ABK44" s="151"/>
      <c r="ABL44" s="151"/>
      <c r="ABM44" s="151"/>
      <c r="ABN44" s="152"/>
      <c r="ABO44" s="153"/>
      <c r="ABP44" s="151"/>
      <c r="ABQ44" s="151"/>
      <c r="ABR44" s="151"/>
      <c r="ABS44" s="151"/>
      <c r="ABT44" s="151"/>
      <c r="ABU44" s="152"/>
      <c r="ABV44" s="153"/>
      <c r="ABW44" s="151"/>
      <c r="ABX44" s="151"/>
      <c r="ABY44" s="151"/>
      <c r="ABZ44" s="151"/>
      <c r="ACA44" s="151"/>
      <c r="ACB44" s="152"/>
      <c r="ACC44" s="153"/>
      <c r="ACD44" s="151"/>
      <c r="ACE44" s="151"/>
      <c r="ACF44" s="151"/>
      <c r="ACG44" s="151"/>
      <c r="ACH44" s="151"/>
      <c r="ACI44" s="152"/>
      <c r="ACJ44" s="153"/>
      <c r="ACK44" s="151"/>
      <c r="ACL44" s="151"/>
      <c r="ACM44" s="151"/>
      <c r="ACN44" s="151"/>
      <c r="ACO44" s="151"/>
      <c r="ACP44" s="152"/>
      <c r="ACQ44" s="153"/>
      <c r="ACR44" s="151"/>
      <c r="ACS44" s="151"/>
      <c r="ACT44" s="151"/>
      <c r="ACU44" s="151"/>
      <c r="ACV44" s="151"/>
      <c r="ACW44" s="152"/>
      <c r="ACX44" s="153"/>
      <c r="ACY44" s="151"/>
      <c r="ACZ44" s="151"/>
      <c r="ADA44" s="151"/>
      <c r="ADB44" s="151"/>
      <c r="ADC44" s="151"/>
      <c r="ADD44" s="152"/>
      <c r="ADE44" s="153"/>
      <c r="ADF44" s="151"/>
      <c r="ADG44" s="151"/>
      <c r="ADH44" s="151"/>
      <c r="ADI44" s="151"/>
      <c r="ADJ44" s="151"/>
      <c r="ADK44" s="152"/>
      <c r="ADL44" s="153"/>
      <c r="ADM44" s="151"/>
      <c r="ADN44" s="151"/>
      <c r="ADO44" s="151"/>
      <c r="ADP44" s="151"/>
      <c r="ADQ44" s="151"/>
      <c r="ADR44" s="152"/>
      <c r="ADS44" s="153"/>
      <c r="ADT44" s="151"/>
      <c r="ADU44" s="151"/>
      <c r="ADV44" s="151"/>
      <c r="ADW44" s="151"/>
      <c r="ADX44" s="151"/>
      <c r="ADY44" s="152"/>
      <c r="ADZ44" s="153"/>
      <c r="AEA44" s="151"/>
      <c r="AEB44" s="151"/>
      <c r="AEC44" s="151"/>
      <c r="AED44" s="151"/>
      <c r="AEE44" s="151"/>
      <c r="AEF44" s="152"/>
      <c r="AEG44" s="153"/>
      <c r="AEH44" s="151"/>
      <c r="AEI44" s="151"/>
      <c r="AEJ44" s="151"/>
      <c r="AEK44" s="151"/>
      <c r="AEL44" s="151"/>
      <c r="AEM44" s="152"/>
      <c r="AEN44" s="153"/>
      <c r="AEO44" s="151"/>
      <c r="AEP44" s="151"/>
      <c r="AEQ44" s="151"/>
      <c r="AER44" s="151"/>
      <c r="AES44" s="151"/>
      <c r="AET44" s="152"/>
      <c r="AEU44" s="153"/>
      <c r="AEV44" s="151"/>
      <c r="AEW44" s="151"/>
      <c r="AEX44" s="151"/>
      <c r="AEY44" s="151"/>
      <c r="AEZ44" s="151"/>
      <c r="AFA44" s="152"/>
      <c r="AFB44" s="153"/>
      <c r="AFC44" s="151"/>
      <c r="AFD44" s="151"/>
      <c r="AFE44" s="151"/>
      <c r="AFF44" s="151"/>
      <c r="AFG44" s="151"/>
      <c r="AFH44" s="152"/>
      <c r="AFI44" s="153"/>
      <c r="AFJ44" s="151"/>
      <c r="AFK44" s="151"/>
      <c r="AFL44" s="151"/>
      <c r="AFM44" s="151"/>
      <c r="AFN44" s="151"/>
      <c r="AFO44" s="152"/>
      <c r="AFP44" s="153"/>
      <c r="AFQ44" s="151"/>
      <c r="AFR44" s="151"/>
      <c r="AFS44" s="151"/>
      <c r="AFT44" s="151"/>
      <c r="AFU44" s="151"/>
      <c r="AFV44" s="152"/>
      <c r="AFW44" s="153"/>
      <c r="AFX44" s="151"/>
      <c r="AFY44" s="151"/>
      <c r="AFZ44" s="151"/>
      <c r="AGA44" s="151"/>
      <c r="AGB44" s="151"/>
      <c r="AGC44" s="152"/>
      <c r="AGD44" s="153"/>
      <c r="AGE44" s="151"/>
      <c r="AGF44" s="151"/>
      <c r="AGG44" s="151"/>
      <c r="AGH44" s="151"/>
      <c r="AGI44" s="151"/>
      <c r="AGJ44" s="152"/>
      <c r="AGK44" s="153"/>
      <c r="AGL44" s="151"/>
      <c r="AGM44" s="151"/>
      <c r="AGN44" s="151"/>
      <c r="AGO44" s="151"/>
      <c r="AGP44" s="151"/>
      <c r="AGQ44" s="152"/>
      <c r="AGR44" s="153"/>
      <c r="AGS44" s="151"/>
      <c r="AGT44" s="151"/>
      <c r="AGU44" s="151"/>
      <c r="AGV44" s="151"/>
      <c r="AGW44" s="151"/>
      <c r="AGX44" s="152"/>
      <c r="AGY44" s="153"/>
      <c r="AGZ44" s="151"/>
      <c r="AHA44" s="151"/>
      <c r="AHB44" s="151"/>
      <c r="AHC44" s="151"/>
      <c r="AHD44" s="151"/>
      <c r="AHE44" s="152"/>
      <c r="AHF44" s="153"/>
      <c r="AHG44" s="151"/>
      <c r="AHH44" s="151"/>
      <c r="AHI44" s="151"/>
      <c r="AHJ44" s="151"/>
      <c r="AHK44" s="151"/>
      <c r="AHL44" s="152"/>
      <c r="AHM44" s="153"/>
      <c r="AHN44" s="151"/>
      <c r="AHO44" s="151"/>
      <c r="AHP44" s="151"/>
      <c r="AHQ44" s="151"/>
      <c r="AHR44" s="151"/>
      <c r="AHS44" s="152"/>
      <c r="AHT44" s="153"/>
      <c r="AHU44" s="151"/>
      <c r="AHV44" s="151"/>
      <c r="AHW44" s="151"/>
      <c r="AHX44" s="151"/>
      <c r="AHY44" s="151"/>
      <c r="AHZ44" s="152"/>
      <c r="AIA44" s="153"/>
      <c r="AIB44" s="151"/>
      <c r="AIC44" s="151"/>
      <c r="AID44" s="151"/>
      <c r="AIE44" s="151"/>
      <c r="AIF44" s="151"/>
      <c r="AIG44" s="152"/>
      <c r="AIH44" s="153"/>
      <c r="AII44" s="151"/>
      <c r="AIJ44" s="151"/>
      <c r="AIK44" s="151"/>
      <c r="AIL44" s="151"/>
      <c r="AIM44" s="151"/>
      <c r="AIN44" s="152"/>
      <c r="AIO44" s="153"/>
      <c r="AIP44" s="151"/>
      <c r="AIQ44" s="151"/>
      <c r="AIR44" s="151"/>
      <c r="AIS44" s="151"/>
      <c r="AIT44" s="151"/>
      <c r="AIU44" s="152"/>
      <c r="AIV44" s="153"/>
      <c r="AIW44" s="151"/>
      <c r="AIX44" s="151"/>
      <c r="AIY44" s="151"/>
      <c r="AIZ44" s="151"/>
      <c r="AJA44" s="151"/>
      <c r="AJB44" s="152"/>
      <c r="AJC44" s="153"/>
      <c r="AJD44" s="151"/>
      <c r="AJE44" s="151"/>
      <c r="AJF44" s="151"/>
      <c r="AJG44" s="151"/>
      <c r="AJH44" s="151"/>
      <c r="AJI44" s="152"/>
      <c r="AJJ44" s="153"/>
      <c r="AJK44" s="151"/>
      <c r="AJL44" s="151"/>
      <c r="AJM44" s="151"/>
      <c r="AJN44" s="151"/>
      <c r="AJO44" s="151"/>
      <c r="AJP44" s="152"/>
      <c r="AJQ44" s="153"/>
      <c r="AJR44" s="151"/>
      <c r="AJS44" s="151"/>
      <c r="AJT44" s="151"/>
      <c r="AJU44" s="151"/>
      <c r="AJV44" s="151"/>
      <c r="AJW44" s="152"/>
      <c r="AJX44" s="153"/>
      <c r="AJY44" s="151"/>
      <c r="AJZ44" s="151"/>
      <c r="AKA44" s="151"/>
      <c r="AKB44" s="151"/>
      <c r="AKC44" s="151"/>
      <c r="AKD44" s="152"/>
      <c r="AKE44" s="153"/>
      <c r="AKF44" s="151"/>
      <c r="AKG44" s="151"/>
      <c r="AKH44" s="151"/>
      <c r="AKI44" s="151"/>
      <c r="AKJ44" s="151"/>
      <c r="AKK44" s="152"/>
      <c r="AKL44" s="153"/>
      <c r="AKM44" s="151"/>
      <c r="AKN44" s="151"/>
      <c r="AKO44" s="151"/>
      <c r="AKP44" s="151"/>
      <c r="AKQ44" s="151"/>
      <c r="AKR44" s="152"/>
      <c r="AKS44" s="153"/>
      <c r="AKT44" s="151"/>
      <c r="AKU44" s="151"/>
      <c r="AKV44" s="151"/>
      <c r="AKW44" s="151"/>
      <c r="AKX44" s="151"/>
      <c r="AKY44" s="152"/>
      <c r="AKZ44" s="153"/>
      <c r="ALA44" s="151"/>
      <c r="ALB44" s="151"/>
      <c r="ALC44" s="151"/>
      <c r="ALD44" s="151"/>
      <c r="ALE44" s="151"/>
      <c r="ALF44" s="152"/>
      <c r="ALG44" s="153"/>
      <c r="ALH44" s="151"/>
      <c r="ALI44" s="151"/>
      <c r="ALJ44" s="151"/>
      <c r="ALK44" s="151"/>
      <c r="ALL44" s="151"/>
      <c r="ALM44" s="152"/>
      <c r="ALN44" s="153"/>
      <c r="ALO44" s="151"/>
      <c r="ALP44" s="151"/>
      <c r="ALQ44" s="151"/>
      <c r="ALR44" s="151"/>
      <c r="ALS44" s="151"/>
      <c r="ALT44" s="152"/>
      <c r="ALU44" s="153"/>
      <c r="ALV44" s="151"/>
      <c r="ALW44" s="151"/>
      <c r="ALX44" s="151"/>
      <c r="ALY44" s="151"/>
      <c r="ALZ44" s="151"/>
      <c r="AMA44" s="152"/>
      <c r="AMB44" s="153"/>
      <c r="AMC44" s="151"/>
      <c r="AMD44" s="151"/>
      <c r="AME44" s="151"/>
      <c r="AMF44" s="151"/>
      <c r="AMG44" s="151"/>
      <c r="AMH44" s="152"/>
      <c r="AMI44" s="153"/>
      <c r="AMJ44" s="151"/>
      <c r="AMK44" s="151"/>
      <c r="AML44" s="151"/>
      <c r="AMM44" s="151"/>
      <c r="AMN44" s="151"/>
      <c r="AMO44" s="152"/>
      <c r="AMP44" s="153"/>
      <c r="AMQ44" s="151"/>
      <c r="AMR44" s="151"/>
      <c r="AMS44" s="151"/>
      <c r="AMT44" s="151"/>
      <c r="AMU44" s="151"/>
      <c r="AMV44" s="152"/>
      <c r="AMW44" s="153"/>
      <c r="AMX44" s="151"/>
      <c r="AMY44" s="151"/>
      <c r="AMZ44" s="151"/>
      <c r="ANA44" s="151"/>
      <c r="ANB44" s="151"/>
      <c r="ANC44" s="152"/>
      <c r="AND44" s="153"/>
      <c r="ANE44" s="151"/>
      <c r="ANF44" s="151"/>
      <c r="ANG44" s="151"/>
      <c r="ANH44" s="151"/>
      <c r="ANI44" s="151"/>
      <c r="ANJ44" s="152"/>
      <c r="ANK44" s="153"/>
      <c r="ANL44" s="151"/>
      <c r="ANM44" s="151"/>
      <c r="ANN44" s="151"/>
      <c r="ANO44" s="151"/>
      <c r="ANP44" s="151"/>
      <c r="ANQ44" s="152"/>
      <c r="ANR44" s="153"/>
      <c r="ANS44" s="151"/>
      <c r="ANT44" s="151"/>
      <c r="ANU44" s="151"/>
      <c r="ANV44" s="151"/>
      <c r="ANW44" s="151"/>
      <c r="ANX44" s="152"/>
      <c r="ANY44" s="153"/>
      <c r="ANZ44" s="151"/>
      <c r="AOA44" s="151"/>
      <c r="AOB44" s="151"/>
      <c r="AOC44" s="151"/>
      <c r="AOD44" s="151"/>
      <c r="AOE44" s="152"/>
      <c r="AOF44" s="153"/>
      <c r="AOG44" s="151"/>
      <c r="AOH44" s="151"/>
      <c r="AOI44" s="151"/>
      <c r="AOJ44" s="151"/>
      <c r="AOK44" s="151"/>
      <c r="AOL44" s="152"/>
      <c r="AOM44" s="153"/>
      <c r="AON44" s="151"/>
      <c r="AOO44" s="151"/>
      <c r="AOP44" s="151"/>
      <c r="AOQ44" s="151"/>
      <c r="AOR44" s="151"/>
      <c r="AOS44" s="152"/>
      <c r="AOT44" s="153"/>
      <c r="AOU44" s="151"/>
      <c r="AOV44" s="151"/>
      <c r="AOW44" s="151"/>
      <c r="AOX44" s="151"/>
      <c r="AOY44" s="151"/>
      <c r="AOZ44" s="152"/>
      <c r="APA44" s="153"/>
      <c r="APB44" s="151"/>
      <c r="APC44" s="151"/>
      <c r="APD44" s="151"/>
      <c r="APE44" s="151"/>
      <c r="APF44" s="151"/>
      <c r="APG44" s="152"/>
      <c r="APH44" s="153"/>
      <c r="API44" s="151"/>
      <c r="APJ44" s="151"/>
      <c r="APK44" s="151"/>
      <c r="APL44" s="151"/>
      <c r="APM44" s="151"/>
      <c r="APN44" s="152"/>
      <c r="APO44" s="153"/>
      <c r="APP44" s="151"/>
      <c r="APQ44" s="151"/>
      <c r="APR44" s="151"/>
      <c r="APS44" s="151"/>
      <c r="APT44" s="151"/>
      <c r="APU44" s="152"/>
      <c r="APV44" s="153"/>
      <c r="APW44" s="151"/>
      <c r="APX44" s="151"/>
      <c r="APY44" s="151"/>
      <c r="APZ44" s="151"/>
      <c r="AQA44" s="151"/>
      <c r="AQB44" s="152"/>
      <c r="AQC44" s="153"/>
      <c r="AQD44" s="151"/>
      <c r="AQE44" s="151"/>
      <c r="AQF44" s="151"/>
      <c r="AQG44" s="151"/>
      <c r="AQH44" s="151"/>
      <c r="AQI44" s="152"/>
      <c r="AQJ44" s="153"/>
      <c r="AQK44" s="151"/>
      <c r="AQL44" s="151"/>
      <c r="AQM44" s="151"/>
      <c r="AQN44" s="151"/>
      <c r="AQO44" s="151"/>
      <c r="AQP44" s="152"/>
      <c r="AQQ44" s="153"/>
      <c r="AQR44" s="151"/>
      <c r="AQS44" s="151"/>
      <c r="AQT44" s="151"/>
      <c r="AQU44" s="151"/>
      <c r="AQV44" s="151"/>
      <c r="AQW44" s="152"/>
      <c r="AQX44" s="153"/>
      <c r="AQY44" s="151"/>
      <c r="AQZ44" s="151"/>
      <c r="ARA44" s="151"/>
      <c r="ARB44" s="151"/>
      <c r="ARC44" s="151"/>
      <c r="ARD44" s="152"/>
      <c r="ARE44" s="153"/>
      <c r="ARF44" s="151"/>
      <c r="ARG44" s="151"/>
      <c r="ARH44" s="151"/>
      <c r="ARI44" s="151"/>
      <c r="ARJ44" s="151"/>
      <c r="ARK44" s="152"/>
      <c r="ARL44" s="153"/>
      <c r="ARM44" s="151"/>
      <c r="ARN44" s="151"/>
      <c r="ARO44" s="151"/>
      <c r="ARP44" s="151"/>
      <c r="ARQ44" s="151"/>
      <c r="ARR44" s="152"/>
      <c r="ARS44" s="153"/>
      <c r="ART44" s="151"/>
      <c r="ARU44" s="151"/>
      <c r="ARV44" s="151"/>
      <c r="ARW44" s="151"/>
      <c r="ARX44" s="151"/>
      <c r="ARY44" s="152"/>
      <c r="ARZ44" s="153"/>
      <c r="ASA44" s="151"/>
      <c r="ASB44" s="151"/>
      <c r="ASC44" s="151"/>
      <c r="ASD44" s="151"/>
      <c r="ASE44" s="151"/>
      <c r="ASF44" s="152"/>
      <c r="ASG44" s="153"/>
      <c r="ASH44" s="151"/>
      <c r="ASI44" s="151"/>
      <c r="ASJ44" s="151"/>
      <c r="ASK44" s="151"/>
      <c r="ASL44" s="151"/>
      <c r="ASM44" s="152"/>
      <c r="ASN44" s="153"/>
      <c r="ASO44" s="151"/>
      <c r="ASP44" s="151"/>
      <c r="ASQ44" s="151"/>
      <c r="ASR44" s="151"/>
      <c r="ASS44" s="151"/>
      <c r="AST44" s="152"/>
      <c r="ASU44" s="153"/>
      <c r="ASV44" s="151"/>
      <c r="ASW44" s="151"/>
      <c r="ASX44" s="151"/>
      <c r="ASY44" s="151"/>
      <c r="ASZ44" s="151"/>
      <c r="ATA44" s="152"/>
      <c r="ATB44" s="153"/>
      <c r="ATC44" s="151"/>
      <c r="ATD44" s="151"/>
      <c r="ATE44" s="151"/>
      <c r="ATF44" s="151"/>
      <c r="ATG44" s="151"/>
      <c r="ATH44" s="152"/>
      <c r="ATI44" s="153"/>
      <c r="ATJ44" s="151"/>
      <c r="ATK44" s="151"/>
      <c r="ATL44" s="151"/>
      <c r="ATM44" s="151"/>
      <c r="ATN44" s="151"/>
      <c r="ATO44" s="152"/>
      <c r="ATP44" s="153"/>
      <c r="ATQ44" s="151"/>
      <c r="ATR44" s="151"/>
      <c r="ATS44" s="151"/>
      <c r="ATT44" s="151"/>
      <c r="ATU44" s="151"/>
      <c r="ATV44" s="152"/>
      <c r="ATW44" s="153"/>
      <c r="ATX44" s="151"/>
      <c r="ATY44" s="151"/>
      <c r="ATZ44" s="151"/>
      <c r="AUA44" s="151"/>
      <c r="AUB44" s="151"/>
      <c r="AUC44" s="152"/>
      <c r="AUD44" s="153"/>
      <c r="AUE44" s="151"/>
      <c r="AUF44" s="151"/>
      <c r="AUG44" s="151"/>
      <c r="AUH44" s="151"/>
      <c r="AUI44" s="151"/>
      <c r="AUJ44" s="152"/>
      <c r="AUK44" s="153"/>
      <c r="AUL44" s="151"/>
      <c r="AUM44" s="151"/>
      <c r="AUN44" s="151"/>
      <c r="AUO44" s="151"/>
      <c r="AUP44" s="151"/>
      <c r="AUQ44" s="152"/>
      <c r="AUR44" s="153"/>
      <c r="AUS44" s="151"/>
      <c r="AUT44" s="151"/>
      <c r="AUU44" s="151"/>
      <c r="AUV44" s="151"/>
      <c r="AUW44" s="151"/>
      <c r="AUX44" s="152"/>
      <c r="AUY44" s="153"/>
      <c r="AUZ44" s="151"/>
      <c r="AVA44" s="151"/>
      <c r="AVB44" s="151"/>
      <c r="AVC44" s="151"/>
      <c r="AVD44" s="151"/>
      <c r="AVE44" s="152"/>
      <c r="AVF44" s="153"/>
      <c r="AVG44" s="151"/>
      <c r="AVH44" s="151"/>
      <c r="AVI44" s="151"/>
      <c r="AVJ44" s="151"/>
      <c r="AVK44" s="151"/>
      <c r="AVL44" s="152"/>
      <c r="AVM44" s="153"/>
      <c r="AVN44" s="151"/>
      <c r="AVO44" s="151"/>
      <c r="AVP44" s="151"/>
      <c r="AVQ44" s="151"/>
      <c r="AVR44" s="151"/>
      <c r="AVS44" s="152"/>
      <c r="AVT44" s="153"/>
      <c r="AVU44" s="151"/>
      <c r="AVV44" s="151"/>
      <c r="AVW44" s="151"/>
      <c r="AVX44" s="151"/>
      <c r="AVY44" s="151"/>
      <c r="AVZ44" s="152"/>
      <c r="AWA44" s="153"/>
      <c r="AWB44" s="151"/>
      <c r="AWC44" s="151"/>
      <c r="AWD44" s="151"/>
      <c r="AWE44" s="151"/>
      <c r="AWF44" s="151"/>
      <c r="AWG44" s="152"/>
      <c r="AWH44" s="153"/>
      <c r="AWI44" s="151"/>
      <c r="AWJ44" s="151"/>
      <c r="AWK44" s="151"/>
      <c r="AWL44" s="151"/>
      <c r="AWM44" s="151"/>
      <c r="AWN44" s="152"/>
      <c r="AWO44" s="153"/>
      <c r="AWP44" s="151"/>
      <c r="AWQ44" s="151"/>
      <c r="AWR44" s="151"/>
      <c r="AWS44" s="151"/>
      <c r="AWT44" s="151"/>
      <c r="AWU44" s="152"/>
      <c r="AWV44" s="153"/>
      <c r="AWW44" s="151"/>
      <c r="AWX44" s="151"/>
      <c r="AWY44" s="151"/>
      <c r="AWZ44" s="151"/>
      <c r="AXA44" s="151"/>
      <c r="AXB44" s="152"/>
      <c r="AXC44" s="153"/>
      <c r="AXD44" s="151"/>
      <c r="AXE44" s="151"/>
      <c r="AXF44" s="151"/>
      <c r="AXG44" s="151"/>
      <c r="AXH44" s="151"/>
      <c r="AXI44" s="152"/>
      <c r="AXJ44" s="153"/>
      <c r="AXK44" s="151"/>
      <c r="AXL44" s="151"/>
      <c r="AXM44" s="151"/>
      <c r="AXN44" s="151"/>
      <c r="AXO44" s="151"/>
      <c r="AXP44" s="152"/>
      <c r="AXQ44" s="153"/>
      <c r="AXR44" s="151"/>
      <c r="AXS44" s="151"/>
      <c r="AXT44" s="151"/>
      <c r="AXU44" s="151"/>
      <c r="AXV44" s="151"/>
      <c r="AXW44" s="152"/>
      <c r="AXX44" s="153"/>
      <c r="AXY44" s="151"/>
      <c r="AXZ44" s="151"/>
      <c r="AYA44" s="151"/>
      <c r="AYB44" s="151"/>
      <c r="AYC44" s="151"/>
      <c r="AYD44" s="152"/>
      <c r="AYE44" s="153"/>
      <c r="AYF44" s="151"/>
      <c r="AYG44" s="151"/>
      <c r="AYH44" s="151"/>
      <c r="AYI44" s="151"/>
      <c r="AYJ44" s="151"/>
      <c r="AYK44" s="152"/>
      <c r="AYL44" s="153"/>
      <c r="AYM44" s="151"/>
      <c r="AYN44" s="151"/>
      <c r="AYO44" s="151"/>
      <c r="AYP44" s="151"/>
      <c r="AYQ44" s="151"/>
      <c r="AYR44" s="152"/>
      <c r="AYS44" s="153"/>
      <c r="AYT44" s="151"/>
      <c r="AYU44" s="151"/>
      <c r="AYV44" s="151"/>
      <c r="AYW44" s="151"/>
      <c r="AYX44" s="151"/>
      <c r="AYY44" s="152"/>
      <c r="AYZ44" s="153"/>
      <c r="AZA44" s="151"/>
      <c r="AZB44" s="151"/>
      <c r="AZC44" s="151"/>
      <c r="AZD44" s="151"/>
      <c r="AZE44" s="151"/>
      <c r="AZF44" s="152"/>
      <c r="AZG44" s="153"/>
      <c r="AZH44" s="151"/>
      <c r="AZI44" s="151"/>
      <c r="AZJ44" s="151"/>
      <c r="AZK44" s="151"/>
      <c r="AZL44" s="151"/>
      <c r="AZM44" s="152"/>
      <c r="AZN44" s="153"/>
      <c r="AZO44" s="151"/>
      <c r="AZP44" s="151"/>
      <c r="AZQ44" s="151"/>
      <c r="AZR44" s="151"/>
      <c r="AZS44" s="151"/>
      <c r="AZT44" s="152"/>
      <c r="AZU44" s="153"/>
      <c r="AZV44" s="151"/>
      <c r="AZW44" s="151"/>
      <c r="AZX44" s="151"/>
      <c r="AZY44" s="151"/>
      <c r="AZZ44" s="151"/>
      <c r="BAA44" s="152"/>
      <c r="BAB44" s="153"/>
      <c r="BAC44" s="151"/>
      <c r="BAD44" s="151"/>
      <c r="BAE44" s="151"/>
      <c r="BAF44" s="151"/>
      <c r="BAG44" s="151"/>
      <c r="BAH44" s="152"/>
      <c r="BAI44" s="153"/>
      <c r="BAJ44" s="151"/>
      <c r="BAK44" s="151"/>
      <c r="BAL44" s="151"/>
      <c r="BAM44" s="151"/>
      <c r="BAN44" s="151"/>
      <c r="BAO44" s="152"/>
      <c r="BAP44" s="153"/>
      <c r="BAQ44" s="151"/>
      <c r="BAR44" s="151"/>
      <c r="BAS44" s="151"/>
      <c r="BAT44" s="151"/>
      <c r="BAU44" s="151"/>
      <c r="BAV44" s="152"/>
      <c r="BAW44" s="153"/>
      <c r="BAX44" s="151"/>
      <c r="BAY44" s="151"/>
      <c r="BAZ44" s="151"/>
      <c r="BBA44" s="151"/>
      <c r="BBB44" s="151"/>
      <c r="BBC44" s="152"/>
      <c r="BBD44" s="153"/>
      <c r="BBE44" s="151"/>
      <c r="BBF44" s="151"/>
      <c r="BBG44" s="151"/>
      <c r="BBH44" s="151"/>
      <c r="BBI44" s="151"/>
      <c r="BBJ44" s="152"/>
      <c r="BBK44" s="153"/>
      <c r="BBL44" s="151"/>
      <c r="BBM44" s="151"/>
      <c r="BBN44" s="151"/>
      <c r="BBO44" s="151"/>
      <c r="BBP44" s="151"/>
      <c r="BBQ44" s="152"/>
      <c r="BBR44" s="153"/>
      <c r="BBS44" s="151"/>
      <c r="BBT44" s="151"/>
      <c r="BBU44" s="151"/>
      <c r="BBV44" s="151"/>
      <c r="BBW44" s="151"/>
      <c r="BBX44" s="152"/>
      <c r="BBY44" s="153"/>
      <c r="BBZ44" s="151"/>
      <c r="BCA44" s="151"/>
      <c r="BCB44" s="151"/>
      <c r="BCC44" s="151"/>
      <c r="BCD44" s="151"/>
      <c r="BCE44" s="152"/>
      <c r="BCF44" s="153"/>
      <c r="BCG44" s="151"/>
      <c r="BCH44" s="151"/>
      <c r="BCI44" s="151"/>
      <c r="BCJ44" s="151"/>
      <c r="BCK44" s="151"/>
      <c r="BCL44" s="152"/>
      <c r="BCM44" s="153"/>
      <c r="BCN44" s="151"/>
      <c r="BCO44" s="151"/>
      <c r="BCP44" s="151"/>
      <c r="BCQ44" s="151"/>
      <c r="BCR44" s="151"/>
      <c r="BCS44" s="152"/>
      <c r="BCT44" s="153"/>
      <c r="BCU44" s="151"/>
      <c r="BCV44" s="151"/>
      <c r="BCW44" s="151"/>
      <c r="BCX44" s="151"/>
      <c r="BCY44" s="151"/>
      <c r="BCZ44" s="152"/>
      <c r="BDA44" s="153"/>
      <c r="BDB44" s="151"/>
      <c r="BDC44" s="151"/>
      <c r="BDD44" s="151"/>
      <c r="BDE44" s="151"/>
      <c r="BDF44" s="151"/>
      <c r="BDG44" s="152"/>
      <c r="BDH44" s="153"/>
      <c r="BDI44" s="151"/>
      <c r="BDJ44" s="151"/>
      <c r="BDK44" s="151"/>
      <c r="BDL44" s="151"/>
      <c r="BDM44" s="151"/>
      <c r="BDN44" s="152"/>
      <c r="BDO44" s="153"/>
      <c r="BDP44" s="151"/>
      <c r="BDQ44" s="151"/>
      <c r="BDR44" s="151"/>
      <c r="BDS44" s="151"/>
      <c r="BDT44" s="151"/>
      <c r="BDU44" s="152"/>
      <c r="BDV44" s="153"/>
      <c r="BDW44" s="151"/>
      <c r="BDX44" s="151"/>
      <c r="BDY44" s="151"/>
      <c r="BDZ44" s="151"/>
      <c r="BEA44" s="151"/>
      <c r="BEB44" s="152"/>
      <c r="BEC44" s="153"/>
      <c r="BED44" s="151"/>
      <c r="BEE44" s="151"/>
      <c r="BEF44" s="151"/>
      <c r="BEG44" s="151"/>
      <c r="BEH44" s="151"/>
      <c r="BEI44" s="152"/>
      <c r="BEJ44" s="153"/>
      <c r="BEK44" s="151"/>
      <c r="BEL44" s="151"/>
      <c r="BEM44" s="151"/>
      <c r="BEN44" s="151"/>
      <c r="BEO44" s="151"/>
      <c r="BEP44" s="152"/>
      <c r="BEQ44" s="153"/>
      <c r="BER44" s="151"/>
      <c r="BES44" s="151"/>
      <c r="BET44" s="151"/>
      <c r="BEU44" s="151"/>
      <c r="BEV44" s="151"/>
      <c r="BEW44" s="152"/>
      <c r="BEX44" s="153"/>
      <c r="BEY44" s="151"/>
      <c r="BEZ44" s="151"/>
      <c r="BFA44" s="151"/>
      <c r="BFB44" s="151"/>
      <c r="BFC44" s="151"/>
      <c r="BFD44" s="152"/>
      <c r="BFE44" s="153"/>
      <c r="BFF44" s="151"/>
      <c r="BFG44" s="151"/>
      <c r="BFH44" s="151"/>
      <c r="BFI44" s="151"/>
      <c r="BFJ44" s="151"/>
      <c r="BFK44" s="152"/>
      <c r="BFL44" s="153"/>
      <c r="BFM44" s="151"/>
      <c r="BFN44" s="151"/>
      <c r="BFO44" s="151"/>
      <c r="BFP44" s="151"/>
      <c r="BFQ44" s="151"/>
      <c r="BFR44" s="152"/>
      <c r="BFS44" s="153"/>
      <c r="BFT44" s="151"/>
      <c r="BFU44" s="151"/>
      <c r="BFV44" s="151"/>
      <c r="BFW44" s="151"/>
      <c r="BFX44" s="151"/>
      <c r="BFY44" s="152"/>
      <c r="BFZ44" s="153"/>
      <c r="BGA44" s="151"/>
      <c r="BGB44" s="151"/>
      <c r="BGC44" s="151"/>
      <c r="BGD44" s="151"/>
      <c r="BGE44" s="151"/>
      <c r="BGF44" s="152"/>
      <c r="BGG44" s="153"/>
      <c r="BGH44" s="151"/>
      <c r="BGI44" s="151"/>
      <c r="BGJ44" s="151"/>
      <c r="BGK44" s="151"/>
      <c r="BGL44" s="151"/>
      <c r="BGM44" s="152"/>
      <c r="BGN44" s="153"/>
      <c r="BGO44" s="151"/>
      <c r="BGP44" s="151"/>
      <c r="BGQ44" s="151"/>
      <c r="BGR44" s="151"/>
      <c r="BGS44" s="151"/>
      <c r="BGT44" s="152"/>
      <c r="BGU44" s="153"/>
      <c r="BGV44" s="151"/>
      <c r="BGW44" s="151"/>
      <c r="BGX44" s="151"/>
      <c r="BGY44" s="151"/>
      <c r="BGZ44" s="151"/>
      <c r="BHA44" s="152"/>
      <c r="BHB44" s="153"/>
      <c r="BHC44" s="151"/>
      <c r="BHD44" s="151"/>
      <c r="BHE44" s="151"/>
      <c r="BHF44" s="151"/>
      <c r="BHG44" s="151"/>
      <c r="BHH44" s="152"/>
      <c r="BHI44" s="153"/>
      <c r="BHJ44" s="151"/>
      <c r="BHK44" s="151"/>
      <c r="BHL44" s="151"/>
      <c r="BHM44" s="151"/>
      <c r="BHN44" s="151"/>
      <c r="BHO44" s="152"/>
      <c r="BHP44" s="153"/>
      <c r="BHQ44" s="151"/>
      <c r="BHR44" s="151"/>
      <c r="BHS44" s="151"/>
      <c r="BHT44" s="151"/>
      <c r="BHU44" s="151"/>
      <c r="BHV44" s="152"/>
      <c r="BHW44" s="153"/>
      <c r="BHX44" s="151"/>
      <c r="BHY44" s="151"/>
      <c r="BHZ44" s="151"/>
      <c r="BIA44" s="151"/>
      <c r="BIB44" s="151"/>
      <c r="BIC44" s="152"/>
      <c r="BID44" s="153"/>
      <c r="BIE44" s="151"/>
      <c r="BIF44" s="151"/>
      <c r="BIG44" s="151"/>
      <c r="BIH44" s="151"/>
      <c r="BII44" s="151"/>
      <c r="BIJ44" s="152"/>
      <c r="BIK44" s="153"/>
      <c r="BIL44" s="151"/>
      <c r="BIM44" s="151"/>
      <c r="BIN44" s="151"/>
      <c r="BIO44" s="151"/>
      <c r="BIP44" s="151"/>
      <c r="BIQ44" s="152"/>
      <c r="BIR44" s="153"/>
      <c r="BIS44" s="151"/>
      <c r="BIT44" s="151"/>
      <c r="BIU44" s="151"/>
      <c r="BIV44" s="151"/>
      <c r="BIW44" s="151"/>
      <c r="BIX44" s="152"/>
      <c r="BIY44" s="153"/>
      <c r="BIZ44" s="151"/>
      <c r="BJA44" s="151"/>
      <c r="BJB44" s="151"/>
      <c r="BJC44" s="151"/>
      <c r="BJD44" s="151"/>
      <c r="BJE44" s="152"/>
      <c r="BJF44" s="153"/>
      <c r="BJG44" s="151"/>
      <c r="BJH44" s="151"/>
      <c r="BJI44" s="151"/>
      <c r="BJJ44" s="151"/>
      <c r="BJK44" s="151"/>
      <c r="BJL44" s="152"/>
      <c r="BJM44" s="153"/>
      <c r="BJN44" s="151"/>
      <c r="BJO44" s="151"/>
      <c r="BJP44" s="151"/>
      <c r="BJQ44" s="151"/>
      <c r="BJR44" s="151"/>
      <c r="BJS44" s="152"/>
      <c r="BJT44" s="153"/>
      <c r="BJU44" s="151"/>
      <c r="BJV44" s="151"/>
      <c r="BJW44" s="151"/>
      <c r="BJX44" s="151"/>
      <c r="BJY44" s="151"/>
      <c r="BJZ44" s="152"/>
      <c r="BKA44" s="153"/>
      <c r="BKB44" s="151"/>
      <c r="BKC44" s="151"/>
      <c r="BKD44" s="151"/>
      <c r="BKE44" s="151"/>
      <c r="BKF44" s="151"/>
      <c r="BKG44" s="152"/>
      <c r="BKH44" s="153"/>
      <c r="BKI44" s="151"/>
      <c r="BKJ44" s="151"/>
      <c r="BKK44" s="151"/>
      <c r="BKL44" s="151"/>
      <c r="BKM44" s="151"/>
      <c r="BKN44" s="152"/>
      <c r="BKO44" s="153"/>
      <c r="BKP44" s="151"/>
      <c r="BKQ44" s="151"/>
      <c r="BKR44" s="151"/>
      <c r="BKS44" s="151"/>
      <c r="BKT44" s="151"/>
      <c r="BKU44" s="152"/>
      <c r="BKV44" s="153"/>
      <c r="BKW44" s="151"/>
      <c r="BKX44" s="151"/>
      <c r="BKY44" s="151"/>
      <c r="BKZ44" s="151"/>
      <c r="BLA44" s="151"/>
      <c r="BLB44" s="152"/>
      <c r="BLC44" s="153"/>
      <c r="BLD44" s="151"/>
      <c r="BLE44" s="151"/>
      <c r="BLF44" s="151"/>
      <c r="BLG44" s="151"/>
      <c r="BLH44" s="151"/>
      <c r="BLI44" s="152"/>
      <c r="BLJ44" s="153"/>
      <c r="BLK44" s="151"/>
      <c r="BLL44" s="151"/>
      <c r="BLM44" s="151"/>
      <c r="BLN44" s="151"/>
      <c r="BLO44" s="151"/>
      <c r="BLP44" s="152"/>
      <c r="BLQ44" s="153"/>
      <c r="BLR44" s="151"/>
      <c r="BLS44" s="151"/>
      <c r="BLT44" s="151"/>
      <c r="BLU44" s="151"/>
      <c r="BLV44" s="151"/>
      <c r="BLW44" s="152"/>
      <c r="BLX44" s="153"/>
      <c r="BLY44" s="151"/>
      <c r="BLZ44" s="151"/>
      <c r="BMA44" s="151"/>
      <c r="BMB44" s="151"/>
      <c r="BMC44" s="151"/>
      <c r="BMD44" s="152"/>
      <c r="BME44" s="153"/>
      <c r="BMF44" s="151"/>
      <c r="BMG44" s="151"/>
      <c r="BMH44" s="151"/>
      <c r="BMI44" s="151"/>
      <c r="BMJ44" s="151"/>
      <c r="BMK44" s="152"/>
      <c r="BML44" s="153"/>
      <c r="BMM44" s="151"/>
      <c r="BMN44" s="151"/>
      <c r="BMO44" s="151"/>
      <c r="BMP44" s="151"/>
      <c r="BMQ44" s="151"/>
      <c r="BMR44" s="152"/>
      <c r="BMS44" s="153"/>
      <c r="BMT44" s="151"/>
      <c r="BMU44" s="151"/>
      <c r="BMV44" s="151"/>
      <c r="BMW44" s="151"/>
      <c r="BMX44" s="151"/>
      <c r="BMY44" s="152"/>
      <c r="BMZ44" s="153"/>
      <c r="BNA44" s="151"/>
      <c r="BNB44" s="151"/>
      <c r="BNC44" s="151"/>
      <c r="BND44" s="151"/>
      <c r="BNE44" s="151"/>
      <c r="BNF44" s="152"/>
      <c r="BNG44" s="153"/>
      <c r="BNH44" s="151"/>
      <c r="BNI44" s="151"/>
      <c r="BNJ44" s="151"/>
      <c r="BNK44" s="151"/>
      <c r="BNL44" s="151"/>
      <c r="BNM44" s="152"/>
      <c r="BNN44" s="153"/>
      <c r="BNO44" s="151"/>
      <c r="BNP44" s="151"/>
      <c r="BNQ44" s="151"/>
      <c r="BNR44" s="151"/>
      <c r="BNS44" s="151"/>
      <c r="BNT44" s="152"/>
      <c r="BNU44" s="153"/>
      <c r="BNV44" s="151"/>
      <c r="BNW44" s="151"/>
      <c r="BNX44" s="151"/>
      <c r="BNY44" s="151"/>
      <c r="BNZ44" s="151"/>
      <c r="BOA44" s="152"/>
      <c r="BOB44" s="153"/>
      <c r="BOC44" s="151"/>
      <c r="BOD44" s="151"/>
      <c r="BOE44" s="151"/>
      <c r="BOF44" s="151"/>
      <c r="BOG44" s="151"/>
      <c r="BOH44" s="152"/>
      <c r="BOI44" s="153"/>
      <c r="BOJ44" s="151"/>
      <c r="BOK44" s="151"/>
      <c r="BOL44" s="151"/>
      <c r="BOM44" s="151"/>
      <c r="BON44" s="151"/>
      <c r="BOO44" s="152"/>
      <c r="BOP44" s="153"/>
      <c r="BOQ44" s="151"/>
      <c r="BOR44" s="151"/>
      <c r="BOS44" s="151"/>
      <c r="BOT44" s="151"/>
      <c r="BOU44" s="151"/>
      <c r="BOV44" s="152"/>
      <c r="BOW44" s="153"/>
      <c r="BOX44" s="151"/>
      <c r="BOY44" s="151"/>
      <c r="BOZ44" s="151"/>
      <c r="BPA44" s="151"/>
      <c r="BPB44" s="151"/>
      <c r="BPC44" s="152"/>
      <c r="BPD44" s="153"/>
      <c r="BPE44" s="151"/>
      <c r="BPF44" s="151"/>
      <c r="BPG44" s="151"/>
      <c r="BPH44" s="151"/>
      <c r="BPI44" s="151"/>
      <c r="BPJ44" s="152"/>
      <c r="BPK44" s="153"/>
      <c r="BPL44" s="151"/>
      <c r="BPM44" s="151"/>
      <c r="BPN44" s="151"/>
      <c r="BPO44" s="151"/>
      <c r="BPP44" s="151"/>
      <c r="BPQ44" s="152"/>
      <c r="BPR44" s="153"/>
      <c r="BPS44" s="151"/>
      <c r="BPT44" s="151"/>
      <c r="BPU44" s="151"/>
      <c r="BPV44" s="151"/>
      <c r="BPW44" s="151"/>
      <c r="BPX44" s="152"/>
      <c r="BPY44" s="153"/>
      <c r="BPZ44" s="151"/>
      <c r="BQA44" s="151"/>
      <c r="BQB44" s="151"/>
      <c r="BQC44" s="151"/>
      <c r="BQD44" s="151"/>
      <c r="BQE44" s="152"/>
      <c r="BQF44" s="153"/>
      <c r="BQG44" s="151"/>
      <c r="BQH44" s="151"/>
      <c r="BQI44" s="151"/>
      <c r="BQJ44" s="151"/>
      <c r="BQK44" s="151"/>
      <c r="BQL44" s="152"/>
      <c r="BQM44" s="153"/>
      <c r="BQN44" s="151"/>
      <c r="BQO44" s="151"/>
      <c r="BQP44" s="151"/>
      <c r="BQQ44" s="151"/>
      <c r="BQR44" s="151"/>
      <c r="BQS44" s="152"/>
      <c r="BQT44" s="153"/>
      <c r="BQU44" s="151"/>
      <c r="BQV44" s="151"/>
      <c r="BQW44" s="151"/>
      <c r="BQX44" s="151"/>
      <c r="BQY44" s="151"/>
      <c r="BQZ44" s="152"/>
      <c r="BRA44" s="153"/>
      <c r="BRB44" s="151"/>
      <c r="BRC44" s="151"/>
      <c r="BRD44" s="151"/>
      <c r="BRE44" s="151"/>
      <c r="BRF44" s="151"/>
      <c r="BRG44" s="152"/>
      <c r="BRH44" s="153"/>
      <c r="BRI44" s="151"/>
      <c r="BRJ44" s="151"/>
      <c r="BRK44" s="151"/>
      <c r="BRL44" s="151"/>
      <c r="BRM44" s="151"/>
      <c r="BRN44" s="152"/>
      <c r="BRO44" s="153"/>
      <c r="BRP44" s="151"/>
      <c r="BRQ44" s="151"/>
      <c r="BRR44" s="151"/>
      <c r="BRS44" s="151"/>
      <c r="BRT44" s="151"/>
      <c r="BRU44" s="152"/>
      <c r="BRV44" s="153"/>
      <c r="BRW44" s="151"/>
      <c r="BRX44" s="151"/>
      <c r="BRY44" s="151"/>
      <c r="BRZ44" s="151"/>
      <c r="BSA44" s="151"/>
      <c r="BSB44" s="152"/>
      <c r="BSC44" s="153"/>
      <c r="BSD44" s="151"/>
      <c r="BSE44" s="151"/>
      <c r="BSF44" s="151"/>
      <c r="BSG44" s="151"/>
      <c r="BSH44" s="151"/>
      <c r="BSI44" s="152"/>
      <c r="BSJ44" s="153"/>
      <c r="BSK44" s="151"/>
      <c r="BSL44" s="151"/>
      <c r="BSM44" s="151"/>
      <c r="BSN44" s="151"/>
      <c r="BSO44" s="151"/>
      <c r="BSP44" s="152"/>
      <c r="BSQ44" s="153"/>
      <c r="BSR44" s="151"/>
      <c r="BSS44" s="151"/>
      <c r="BST44" s="151"/>
      <c r="BSU44" s="151"/>
      <c r="BSV44" s="151"/>
      <c r="BSW44" s="152"/>
      <c r="BSX44" s="153"/>
      <c r="BSY44" s="151"/>
      <c r="BSZ44" s="151"/>
      <c r="BTA44" s="151"/>
      <c r="BTB44" s="151"/>
      <c r="BTC44" s="151"/>
      <c r="BTD44" s="152"/>
      <c r="BTE44" s="153"/>
      <c r="BTF44" s="151"/>
      <c r="BTG44" s="151"/>
      <c r="BTH44" s="151"/>
      <c r="BTI44" s="151"/>
      <c r="BTJ44" s="151"/>
      <c r="BTK44" s="152"/>
      <c r="BTL44" s="153"/>
      <c r="BTM44" s="151"/>
      <c r="BTN44" s="151"/>
      <c r="BTO44" s="151"/>
      <c r="BTP44" s="151"/>
      <c r="BTQ44" s="151"/>
      <c r="BTR44" s="152"/>
      <c r="BTS44" s="153"/>
      <c r="BTT44" s="151"/>
      <c r="BTU44" s="151"/>
      <c r="BTV44" s="151"/>
      <c r="BTW44" s="151"/>
      <c r="BTX44" s="151"/>
      <c r="BTY44" s="152"/>
      <c r="BTZ44" s="153"/>
      <c r="BUA44" s="151"/>
      <c r="BUB44" s="151"/>
      <c r="BUC44" s="151"/>
      <c r="BUD44" s="151"/>
      <c r="BUE44" s="151"/>
      <c r="BUF44" s="152"/>
      <c r="BUG44" s="153"/>
      <c r="BUH44" s="151"/>
      <c r="BUI44" s="151"/>
      <c r="BUJ44" s="151"/>
      <c r="BUK44" s="151"/>
      <c r="BUL44" s="151"/>
      <c r="BUM44" s="152"/>
      <c r="BUN44" s="153"/>
      <c r="BUO44" s="151"/>
      <c r="BUP44" s="151"/>
      <c r="BUQ44" s="151"/>
      <c r="BUR44" s="151"/>
      <c r="BUS44" s="151"/>
      <c r="BUT44" s="152"/>
      <c r="BUU44" s="153"/>
      <c r="BUV44" s="151"/>
      <c r="BUW44" s="151"/>
      <c r="BUX44" s="151"/>
      <c r="BUY44" s="151"/>
      <c r="BUZ44" s="151"/>
      <c r="BVA44" s="152"/>
      <c r="BVB44" s="153"/>
      <c r="BVC44" s="151"/>
      <c r="BVD44" s="151"/>
      <c r="BVE44" s="151"/>
      <c r="BVF44" s="151"/>
      <c r="BVG44" s="151"/>
      <c r="BVH44" s="152"/>
      <c r="BVI44" s="153"/>
      <c r="BVJ44" s="151"/>
      <c r="BVK44" s="151"/>
      <c r="BVL44" s="151"/>
      <c r="BVM44" s="151"/>
      <c r="BVN44" s="151"/>
      <c r="BVO44" s="152"/>
      <c r="BVP44" s="153"/>
      <c r="BVQ44" s="151"/>
      <c r="BVR44" s="151"/>
      <c r="BVS44" s="151"/>
      <c r="BVT44" s="151"/>
      <c r="BVU44" s="151"/>
      <c r="BVV44" s="152"/>
      <c r="BVW44" s="153"/>
      <c r="BVX44" s="151"/>
      <c r="BVY44" s="151"/>
      <c r="BVZ44" s="151"/>
      <c r="BWA44" s="151"/>
      <c r="BWB44" s="151"/>
      <c r="BWC44" s="152"/>
      <c r="BWD44" s="153"/>
      <c r="BWE44" s="151"/>
      <c r="BWF44" s="151"/>
      <c r="BWG44" s="151"/>
      <c r="BWH44" s="151"/>
      <c r="BWI44" s="151"/>
      <c r="BWJ44" s="152"/>
      <c r="BWK44" s="153"/>
      <c r="BWL44" s="151"/>
      <c r="BWM44" s="151"/>
      <c r="BWN44" s="151"/>
      <c r="BWO44" s="151"/>
      <c r="BWP44" s="151"/>
      <c r="BWQ44" s="152"/>
      <c r="BWR44" s="153"/>
      <c r="BWS44" s="151"/>
      <c r="BWT44" s="151"/>
      <c r="BWU44" s="151"/>
      <c r="BWV44" s="151"/>
      <c r="BWW44" s="151"/>
      <c r="BWX44" s="152"/>
      <c r="BWY44" s="153"/>
      <c r="BWZ44" s="151"/>
      <c r="BXA44" s="151"/>
      <c r="BXB44" s="151"/>
      <c r="BXC44" s="151"/>
      <c r="BXD44" s="151"/>
      <c r="BXE44" s="152"/>
      <c r="BXF44" s="153"/>
      <c r="BXG44" s="151"/>
      <c r="BXH44" s="151"/>
      <c r="BXI44" s="151"/>
      <c r="BXJ44" s="151"/>
      <c r="BXK44" s="151"/>
      <c r="BXL44" s="152"/>
      <c r="BXM44" s="153"/>
      <c r="BXN44" s="151"/>
      <c r="BXO44" s="151"/>
      <c r="BXP44" s="151"/>
      <c r="BXQ44" s="151"/>
      <c r="BXR44" s="151"/>
      <c r="BXS44" s="152"/>
      <c r="BXT44" s="153"/>
      <c r="BXU44" s="151"/>
      <c r="BXV44" s="151"/>
      <c r="BXW44" s="151"/>
      <c r="BXX44" s="151"/>
      <c r="BXY44" s="151"/>
      <c r="BXZ44" s="152"/>
      <c r="BYA44" s="153"/>
      <c r="BYB44" s="151"/>
      <c r="BYC44" s="151"/>
      <c r="BYD44" s="151"/>
      <c r="BYE44" s="151"/>
      <c r="BYF44" s="151"/>
      <c r="BYG44" s="152"/>
      <c r="BYH44" s="153"/>
      <c r="BYI44" s="151"/>
      <c r="BYJ44" s="151"/>
      <c r="BYK44" s="151"/>
      <c r="BYL44" s="151"/>
      <c r="BYM44" s="151"/>
      <c r="BYN44" s="152"/>
      <c r="BYO44" s="153"/>
      <c r="BYP44" s="151"/>
      <c r="BYQ44" s="151"/>
      <c r="BYR44" s="151"/>
      <c r="BYS44" s="151"/>
      <c r="BYT44" s="151"/>
      <c r="BYU44" s="152"/>
      <c r="BYV44" s="153"/>
      <c r="BYW44" s="151"/>
      <c r="BYX44" s="151"/>
      <c r="BYY44" s="151"/>
      <c r="BYZ44" s="151"/>
      <c r="BZA44" s="151"/>
      <c r="BZB44" s="152"/>
      <c r="BZC44" s="153"/>
      <c r="BZD44" s="151"/>
      <c r="BZE44" s="151"/>
      <c r="BZF44" s="151"/>
      <c r="BZG44" s="151"/>
      <c r="BZH44" s="151"/>
      <c r="BZI44" s="152"/>
      <c r="BZJ44" s="153"/>
      <c r="BZK44" s="151"/>
      <c r="BZL44" s="151"/>
      <c r="BZM44" s="151"/>
      <c r="BZN44" s="151"/>
      <c r="BZO44" s="151"/>
      <c r="BZP44" s="152"/>
      <c r="BZQ44" s="153"/>
      <c r="BZR44" s="151"/>
      <c r="BZS44" s="151"/>
      <c r="BZT44" s="151"/>
      <c r="BZU44" s="151"/>
      <c r="BZV44" s="151"/>
      <c r="BZW44" s="152"/>
      <c r="BZX44" s="153"/>
      <c r="BZY44" s="151"/>
      <c r="BZZ44" s="151"/>
      <c r="CAA44" s="151"/>
      <c r="CAB44" s="151"/>
      <c r="CAC44" s="151"/>
      <c r="CAD44" s="152"/>
      <c r="CAE44" s="153"/>
      <c r="CAF44" s="151"/>
      <c r="CAG44" s="151"/>
      <c r="CAH44" s="151"/>
      <c r="CAI44" s="151"/>
      <c r="CAJ44" s="151"/>
      <c r="CAK44" s="152"/>
      <c r="CAL44" s="153"/>
      <c r="CAM44" s="151"/>
      <c r="CAN44" s="151"/>
      <c r="CAO44" s="151"/>
      <c r="CAP44" s="151"/>
      <c r="CAQ44" s="151"/>
      <c r="CAR44" s="152"/>
      <c r="CAS44" s="153"/>
      <c r="CAT44" s="151"/>
      <c r="CAU44" s="151"/>
      <c r="CAV44" s="151"/>
      <c r="CAW44" s="151"/>
      <c r="CAX44" s="151"/>
      <c r="CAY44" s="152"/>
      <c r="CAZ44" s="153"/>
      <c r="CBA44" s="151"/>
      <c r="CBB44" s="151"/>
      <c r="CBC44" s="151"/>
      <c r="CBD44" s="151"/>
      <c r="CBE44" s="151"/>
      <c r="CBF44" s="152"/>
      <c r="CBG44" s="153"/>
      <c r="CBH44" s="151"/>
      <c r="CBI44" s="151"/>
      <c r="CBJ44" s="151"/>
      <c r="CBK44" s="151"/>
      <c r="CBL44" s="151"/>
      <c r="CBM44" s="152"/>
      <c r="CBN44" s="153"/>
      <c r="CBO44" s="151"/>
      <c r="CBP44" s="151"/>
      <c r="CBQ44" s="151"/>
      <c r="CBR44" s="151"/>
      <c r="CBS44" s="151"/>
      <c r="CBT44" s="152"/>
      <c r="CBU44" s="153"/>
      <c r="CBV44" s="151"/>
      <c r="CBW44" s="151"/>
      <c r="CBX44" s="151"/>
      <c r="CBY44" s="151"/>
      <c r="CBZ44" s="151"/>
      <c r="CCA44" s="152"/>
      <c r="CCB44" s="153"/>
      <c r="CCC44" s="151"/>
      <c r="CCD44" s="151"/>
      <c r="CCE44" s="151"/>
      <c r="CCF44" s="151"/>
      <c r="CCG44" s="151"/>
      <c r="CCH44" s="152"/>
      <c r="CCI44" s="153"/>
      <c r="CCJ44" s="151"/>
      <c r="CCK44" s="151"/>
      <c r="CCL44" s="151"/>
      <c r="CCM44" s="151"/>
      <c r="CCN44" s="151"/>
      <c r="CCO44" s="152"/>
      <c r="CCP44" s="153"/>
      <c r="CCQ44" s="151"/>
      <c r="CCR44" s="151"/>
      <c r="CCS44" s="151"/>
      <c r="CCT44" s="151"/>
      <c r="CCU44" s="151"/>
      <c r="CCV44" s="152"/>
      <c r="CCW44" s="153"/>
      <c r="CCX44" s="151"/>
      <c r="CCY44" s="151"/>
      <c r="CCZ44" s="151"/>
      <c r="CDA44" s="151"/>
      <c r="CDB44" s="151"/>
      <c r="CDC44" s="152"/>
      <c r="CDD44" s="153"/>
      <c r="CDE44" s="151"/>
      <c r="CDF44" s="151"/>
      <c r="CDG44" s="151"/>
      <c r="CDH44" s="151"/>
      <c r="CDI44" s="151"/>
      <c r="CDJ44" s="152"/>
      <c r="CDK44" s="153"/>
      <c r="CDL44" s="151"/>
      <c r="CDM44" s="151"/>
      <c r="CDN44" s="151"/>
      <c r="CDO44" s="151"/>
      <c r="CDP44" s="151"/>
      <c r="CDQ44" s="152"/>
      <c r="CDR44" s="153"/>
      <c r="CDS44" s="151"/>
      <c r="CDT44" s="151"/>
      <c r="CDU44" s="151"/>
      <c r="CDV44" s="151"/>
      <c r="CDW44" s="151"/>
      <c r="CDX44" s="152"/>
      <c r="CDY44" s="153"/>
      <c r="CDZ44" s="151"/>
      <c r="CEA44" s="151"/>
      <c r="CEB44" s="151"/>
      <c r="CEC44" s="151"/>
      <c r="CED44" s="151"/>
      <c r="CEE44" s="152"/>
      <c r="CEF44" s="153"/>
      <c r="CEG44" s="151"/>
      <c r="CEH44" s="151"/>
      <c r="CEI44" s="151"/>
      <c r="CEJ44" s="151"/>
      <c r="CEK44" s="151"/>
      <c r="CEL44" s="152"/>
      <c r="CEM44" s="153"/>
      <c r="CEN44" s="151"/>
      <c r="CEO44" s="151"/>
      <c r="CEP44" s="151"/>
      <c r="CEQ44" s="151"/>
      <c r="CER44" s="151"/>
      <c r="CES44" s="152"/>
      <c r="CET44" s="153"/>
      <c r="CEU44" s="151"/>
      <c r="CEV44" s="151"/>
      <c r="CEW44" s="151"/>
      <c r="CEX44" s="151"/>
      <c r="CEY44" s="151"/>
      <c r="CEZ44" s="152"/>
      <c r="CFA44" s="153"/>
      <c r="CFB44" s="151"/>
      <c r="CFC44" s="151"/>
      <c r="CFD44" s="151"/>
      <c r="CFE44" s="151"/>
      <c r="CFF44" s="151"/>
      <c r="CFG44" s="152"/>
      <c r="CFH44" s="153"/>
      <c r="CFI44" s="151"/>
      <c r="CFJ44" s="151"/>
      <c r="CFK44" s="151"/>
      <c r="CFL44" s="151"/>
      <c r="CFM44" s="151"/>
      <c r="CFN44" s="152"/>
      <c r="CFO44" s="153"/>
      <c r="CFP44" s="151"/>
      <c r="CFQ44" s="151"/>
      <c r="CFR44" s="151"/>
      <c r="CFS44" s="151"/>
      <c r="CFT44" s="151"/>
      <c r="CFU44" s="152"/>
      <c r="CFV44" s="153"/>
      <c r="CFW44" s="151"/>
      <c r="CFX44" s="151"/>
      <c r="CFY44" s="151"/>
      <c r="CFZ44" s="151"/>
      <c r="CGA44" s="151"/>
      <c r="CGB44" s="152"/>
      <c r="CGC44" s="153"/>
      <c r="CGD44" s="151"/>
      <c r="CGE44" s="151"/>
      <c r="CGF44" s="151"/>
      <c r="CGG44" s="151"/>
      <c r="CGH44" s="151"/>
      <c r="CGI44" s="152"/>
      <c r="CGJ44" s="153"/>
      <c r="CGK44" s="151"/>
      <c r="CGL44" s="151"/>
      <c r="CGM44" s="151"/>
      <c r="CGN44" s="151"/>
      <c r="CGO44" s="151"/>
      <c r="CGP44" s="152"/>
      <c r="CGQ44" s="153"/>
      <c r="CGR44" s="151"/>
      <c r="CGS44" s="151"/>
      <c r="CGT44" s="151"/>
      <c r="CGU44" s="151"/>
      <c r="CGV44" s="151"/>
      <c r="CGW44" s="152"/>
      <c r="CGX44" s="153"/>
      <c r="CGY44" s="151"/>
      <c r="CGZ44" s="151"/>
      <c r="CHA44" s="151"/>
      <c r="CHB44" s="151"/>
      <c r="CHC44" s="151"/>
      <c r="CHD44" s="152"/>
      <c r="CHE44" s="153"/>
      <c r="CHF44" s="151"/>
      <c r="CHG44" s="151"/>
      <c r="CHH44" s="151"/>
      <c r="CHI44" s="151"/>
      <c r="CHJ44" s="151"/>
      <c r="CHK44" s="152"/>
      <c r="CHL44" s="153"/>
      <c r="CHM44" s="151"/>
      <c r="CHN44" s="151"/>
      <c r="CHO44" s="151"/>
      <c r="CHP44" s="151"/>
      <c r="CHQ44" s="151"/>
      <c r="CHR44" s="152"/>
      <c r="CHS44" s="153"/>
      <c r="CHT44" s="151"/>
      <c r="CHU44" s="151"/>
      <c r="CHV44" s="151"/>
      <c r="CHW44" s="151"/>
      <c r="CHX44" s="151"/>
      <c r="CHY44" s="152"/>
      <c r="CHZ44" s="153"/>
      <c r="CIA44" s="151"/>
      <c r="CIB44" s="151"/>
      <c r="CIC44" s="151"/>
      <c r="CID44" s="151"/>
      <c r="CIE44" s="151"/>
      <c r="CIF44" s="152"/>
      <c r="CIG44" s="153"/>
      <c r="CIH44" s="151"/>
      <c r="CII44" s="151"/>
      <c r="CIJ44" s="151"/>
      <c r="CIK44" s="151"/>
      <c r="CIL44" s="151"/>
      <c r="CIM44" s="152"/>
      <c r="CIN44" s="153"/>
      <c r="CIO44" s="151"/>
      <c r="CIP44" s="151"/>
      <c r="CIQ44" s="151"/>
      <c r="CIR44" s="151"/>
      <c r="CIS44" s="151"/>
      <c r="CIT44" s="152"/>
      <c r="CIU44" s="153"/>
      <c r="CIV44" s="151"/>
      <c r="CIW44" s="151"/>
      <c r="CIX44" s="151"/>
      <c r="CIY44" s="151"/>
      <c r="CIZ44" s="151"/>
      <c r="CJA44" s="152"/>
      <c r="CJB44" s="153"/>
      <c r="CJC44" s="151"/>
      <c r="CJD44" s="151"/>
      <c r="CJE44" s="151"/>
      <c r="CJF44" s="151"/>
      <c r="CJG44" s="151"/>
      <c r="CJH44" s="152"/>
      <c r="CJI44" s="153"/>
      <c r="CJJ44" s="151"/>
      <c r="CJK44" s="151"/>
      <c r="CJL44" s="151"/>
      <c r="CJM44" s="151"/>
      <c r="CJN44" s="151"/>
      <c r="CJO44" s="152"/>
      <c r="CJP44" s="153"/>
      <c r="CJQ44" s="151"/>
      <c r="CJR44" s="151"/>
      <c r="CJS44" s="151"/>
      <c r="CJT44" s="151"/>
      <c r="CJU44" s="151"/>
      <c r="CJV44" s="152"/>
      <c r="CJW44" s="153"/>
      <c r="CJX44" s="151"/>
      <c r="CJY44" s="151"/>
      <c r="CJZ44" s="151"/>
      <c r="CKA44" s="151"/>
      <c r="CKB44" s="151"/>
      <c r="CKC44" s="152"/>
      <c r="CKD44" s="153"/>
      <c r="CKE44" s="151"/>
      <c r="CKF44" s="151"/>
      <c r="CKG44" s="151"/>
      <c r="CKH44" s="151"/>
      <c r="CKI44" s="151"/>
      <c r="CKJ44" s="152"/>
      <c r="CKK44" s="153"/>
      <c r="CKL44" s="151"/>
      <c r="CKM44" s="151"/>
      <c r="CKN44" s="151"/>
      <c r="CKO44" s="151"/>
      <c r="CKP44" s="151"/>
      <c r="CKQ44" s="152"/>
      <c r="CKR44" s="153"/>
      <c r="CKS44" s="151"/>
      <c r="CKT44" s="151"/>
      <c r="CKU44" s="151"/>
      <c r="CKV44" s="151"/>
      <c r="CKW44" s="151"/>
      <c r="CKX44" s="152"/>
      <c r="CKY44" s="153"/>
      <c r="CKZ44" s="151"/>
      <c r="CLA44" s="151"/>
      <c r="CLB44" s="151"/>
      <c r="CLC44" s="151"/>
      <c r="CLD44" s="151"/>
      <c r="CLE44" s="152"/>
      <c r="CLF44" s="153"/>
      <c r="CLG44" s="151"/>
      <c r="CLH44" s="151"/>
      <c r="CLI44" s="151"/>
      <c r="CLJ44" s="151"/>
      <c r="CLK44" s="151"/>
      <c r="CLL44" s="152"/>
      <c r="CLM44" s="153"/>
      <c r="CLN44" s="151"/>
      <c r="CLO44" s="151"/>
      <c r="CLP44" s="151"/>
      <c r="CLQ44" s="151"/>
      <c r="CLR44" s="151"/>
      <c r="CLS44" s="152"/>
      <c r="CLT44" s="153"/>
      <c r="CLU44" s="151"/>
      <c r="CLV44" s="151"/>
      <c r="CLW44" s="151"/>
      <c r="CLX44" s="151"/>
      <c r="CLY44" s="151"/>
      <c r="CLZ44" s="152"/>
      <c r="CMA44" s="153"/>
      <c r="CMB44" s="151"/>
      <c r="CMC44" s="151"/>
      <c r="CMD44" s="151"/>
      <c r="CME44" s="151"/>
      <c r="CMF44" s="151"/>
      <c r="CMG44" s="152"/>
      <c r="CMH44" s="153"/>
      <c r="CMI44" s="151"/>
      <c r="CMJ44" s="151"/>
      <c r="CMK44" s="151"/>
      <c r="CML44" s="151"/>
      <c r="CMM44" s="151"/>
      <c r="CMN44" s="152"/>
      <c r="CMO44" s="153"/>
      <c r="CMP44" s="151"/>
      <c r="CMQ44" s="151"/>
      <c r="CMR44" s="151"/>
      <c r="CMS44" s="151"/>
      <c r="CMT44" s="151"/>
      <c r="CMU44" s="152"/>
      <c r="CMV44" s="153"/>
      <c r="CMW44" s="151"/>
      <c r="CMX44" s="151"/>
      <c r="CMY44" s="151"/>
      <c r="CMZ44" s="151"/>
      <c r="CNA44" s="151"/>
      <c r="CNB44" s="152"/>
      <c r="CNC44" s="153"/>
      <c r="CND44" s="151"/>
      <c r="CNE44" s="151"/>
      <c r="CNF44" s="151"/>
      <c r="CNG44" s="151"/>
      <c r="CNH44" s="151"/>
      <c r="CNI44" s="152"/>
      <c r="CNJ44" s="153"/>
      <c r="CNK44" s="151"/>
      <c r="CNL44" s="151"/>
      <c r="CNM44" s="151"/>
      <c r="CNN44" s="151"/>
      <c r="CNO44" s="151"/>
      <c r="CNP44" s="152"/>
      <c r="CNQ44" s="153"/>
      <c r="CNR44" s="151"/>
      <c r="CNS44" s="151"/>
      <c r="CNT44" s="151"/>
      <c r="CNU44" s="151"/>
      <c r="CNV44" s="151"/>
      <c r="CNW44" s="152"/>
      <c r="CNX44" s="153"/>
      <c r="CNY44" s="151"/>
      <c r="CNZ44" s="151"/>
      <c r="COA44" s="151"/>
      <c r="COB44" s="151"/>
      <c r="COC44" s="151"/>
      <c r="COD44" s="152"/>
      <c r="COE44" s="153"/>
      <c r="COF44" s="151"/>
      <c r="COG44" s="151"/>
      <c r="COH44" s="151"/>
      <c r="COI44" s="151"/>
      <c r="COJ44" s="151"/>
      <c r="COK44" s="152"/>
      <c r="COL44" s="153"/>
      <c r="COM44" s="151"/>
      <c r="CON44" s="151"/>
      <c r="COO44" s="151"/>
      <c r="COP44" s="151"/>
      <c r="COQ44" s="151"/>
      <c r="COR44" s="152"/>
      <c r="COS44" s="153"/>
      <c r="COT44" s="151"/>
      <c r="COU44" s="151"/>
      <c r="COV44" s="151"/>
      <c r="COW44" s="151"/>
      <c r="COX44" s="151"/>
      <c r="COY44" s="152"/>
      <c r="COZ44" s="153"/>
      <c r="CPA44" s="151"/>
      <c r="CPB44" s="151"/>
      <c r="CPC44" s="151"/>
      <c r="CPD44" s="151"/>
      <c r="CPE44" s="151"/>
      <c r="CPF44" s="152"/>
      <c r="CPG44" s="153"/>
      <c r="CPH44" s="151"/>
      <c r="CPI44" s="151"/>
      <c r="CPJ44" s="151"/>
      <c r="CPK44" s="151"/>
      <c r="CPL44" s="151"/>
      <c r="CPM44" s="152"/>
      <c r="CPN44" s="153"/>
      <c r="CPO44" s="151"/>
      <c r="CPP44" s="151"/>
      <c r="CPQ44" s="151"/>
      <c r="CPR44" s="151"/>
      <c r="CPS44" s="151"/>
      <c r="CPT44" s="152"/>
      <c r="CPU44" s="153"/>
      <c r="CPV44" s="151"/>
      <c r="CPW44" s="151"/>
      <c r="CPX44" s="151"/>
      <c r="CPY44" s="151"/>
      <c r="CPZ44" s="151"/>
      <c r="CQA44" s="152"/>
      <c r="CQB44" s="153"/>
      <c r="CQC44" s="151"/>
      <c r="CQD44" s="151"/>
      <c r="CQE44" s="151"/>
      <c r="CQF44" s="151"/>
      <c r="CQG44" s="151"/>
      <c r="CQH44" s="152"/>
      <c r="CQI44" s="153"/>
      <c r="CQJ44" s="151"/>
      <c r="CQK44" s="151"/>
      <c r="CQL44" s="151"/>
      <c r="CQM44" s="151"/>
      <c r="CQN44" s="151"/>
      <c r="CQO44" s="152"/>
      <c r="CQP44" s="153"/>
      <c r="CQQ44" s="151"/>
      <c r="CQR44" s="151"/>
      <c r="CQS44" s="151"/>
      <c r="CQT44" s="151"/>
      <c r="CQU44" s="151"/>
      <c r="CQV44" s="152"/>
      <c r="CQW44" s="153"/>
      <c r="CQX44" s="151"/>
      <c r="CQY44" s="151"/>
      <c r="CQZ44" s="151"/>
      <c r="CRA44" s="151"/>
      <c r="CRB44" s="151"/>
      <c r="CRC44" s="152"/>
      <c r="CRD44" s="153"/>
      <c r="CRE44" s="151"/>
      <c r="CRF44" s="151"/>
      <c r="CRG44" s="151"/>
      <c r="CRH44" s="151"/>
      <c r="CRI44" s="151"/>
      <c r="CRJ44" s="152"/>
      <c r="CRK44" s="153"/>
      <c r="CRL44" s="151"/>
      <c r="CRM44" s="151"/>
      <c r="CRN44" s="151"/>
      <c r="CRO44" s="151"/>
      <c r="CRP44" s="151"/>
      <c r="CRQ44" s="152"/>
      <c r="CRR44" s="153"/>
      <c r="CRS44" s="151"/>
      <c r="CRT44" s="151"/>
      <c r="CRU44" s="151"/>
      <c r="CRV44" s="151"/>
      <c r="CRW44" s="151"/>
      <c r="CRX44" s="152"/>
      <c r="CRY44" s="153"/>
      <c r="CRZ44" s="151"/>
      <c r="CSA44" s="151"/>
      <c r="CSB44" s="151"/>
      <c r="CSC44" s="151"/>
      <c r="CSD44" s="151"/>
      <c r="CSE44" s="152"/>
      <c r="CSF44" s="153"/>
      <c r="CSG44" s="151"/>
      <c r="CSH44" s="151"/>
      <c r="CSI44" s="151"/>
      <c r="CSJ44" s="151"/>
      <c r="CSK44" s="151"/>
      <c r="CSL44" s="152"/>
      <c r="CSM44" s="153"/>
      <c r="CSN44" s="151"/>
      <c r="CSO44" s="151"/>
      <c r="CSP44" s="151"/>
      <c r="CSQ44" s="151"/>
      <c r="CSR44" s="151"/>
      <c r="CSS44" s="152"/>
      <c r="CST44" s="153"/>
      <c r="CSU44" s="151"/>
      <c r="CSV44" s="151"/>
      <c r="CSW44" s="151"/>
      <c r="CSX44" s="151"/>
      <c r="CSY44" s="151"/>
      <c r="CSZ44" s="152"/>
      <c r="CTA44" s="153"/>
      <c r="CTB44" s="151"/>
      <c r="CTC44" s="151"/>
      <c r="CTD44" s="151"/>
      <c r="CTE44" s="151"/>
      <c r="CTF44" s="151"/>
      <c r="CTG44" s="152"/>
      <c r="CTH44" s="153"/>
      <c r="CTI44" s="151"/>
      <c r="CTJ44" s="151"/>
      <c r="CTK44" s="151"/>
      <c r="CTL44" s="151"/>
      <c r="CTM44" s="151"/>
      <c r="CTN44" s="152"/>
      <c r="CTO44" s="153"/>
      <c r="CTP44" s="151"/>
      <c r="CTQ44" s="151"/>
      <c r="CTR44" s="151"/>
      <c r="CTS44" s="151"/>
      <c r="CTT44" s="151"/>
      <c r="CTU44" s="152"/>
      <c r="CTV44" s="153"/>
      <c r="CTW44" s="151"/>
      <c r="CTX44" s="151"/>
      <c r="CTY44" s="151"/>
      <c r="CTZ44" s="151"/>
      <c r="CUA44" s="151"/>
      <c r="CUB44" s="152"/>
      <c r="CUC44" s="153"/>
      <c r="CUD44" s="151"/>
      <c r="CUE44" s="151"/>
      <c r="CUF44" s="151"/>
      <c r="CUG44" s="151"/>
      <c r="CUH44" s="151"/>
      <c r="CUI44" s="152"/>
      <c r="CUJ44" s="153"/>
      <c r="CUK44" s="151"/>
      <c r="CUL44" s="151"/>
      <c r="CUM44" s="151"/>
      <c r="CUN44" s="151"/>
      <c r="CUO44" s="151"/>
      <c r="CUP44" s="152"/>
      <c r="CUQ44" s="153"/>
      <c r="CUR44" s="151"/>
      <c r="CUS44" s="151"/>
      <c r="CUT44" s="151"/>
      <c r="CUU44" s="151"/>
      <c r="CUV44" s="151"/>
      <c r="CUW44" s="152"/>
      <c r="CUX44" s="153"/>
      <c r="CUY44" s="151"/>
      <c r="CUZ44" s="151"/>
      <c r="CVA44" s="151"/>
      <c r="CVB44" s="151"/>
      <c r="CVC44" s="151"/>
      <c r="CVD44" s="152"/>
      <c r="CVE44" s="153"/>
      <c r="CVF44" s="151"/>
      <c r="CVG44" s="151"/>
      <c r="CVH44" s="151"/>
      <c r="CVI44" s="151"/>
      <c r="CVJ44" s="151"/>
      <c r="CVK44" s="152"/>
      <c r="CVL44" s="153"/>
      <c r="CVM44" s="151"/>
      <c r="CVN44" s="151"/>
      <c r="CVO44" s="151"/>
      <c r="CVP44" s="151"/>
      <c r="CVQ44" s="151"/>
      <c r="CVR44" s="152"/>
      <c r="CVS44" s="153"/>
      <c r="CVT44" s="151"/>
      <c r="CVU44" s="151"/>
      <c r="CVV44" s="151"/>
      <c r="CVW44" s="151"/>
      <c r="CVX44" s="151"/>
      <c r="CVY44" s="152"/>
      <c r="CVZ44" s="153"/>
      <c r="CWA44" s="151"/>
      <c r="CWB44" s="151"/>
      <c r="CWC44" s="151"/>
      <c r="CWD44" s="151"/>
      <c r="CWE44" s="151"/>
      <c r="CWF44" s="152"/>
      <c r="CWG44" s="153"/>
      <c r="CWH44" s="151"/>
      <c r="CWI44" s="151"/>
      <c r="CWJ44" s="151"/>
      <c r="CWK44" s="151"/>
      <c r="CWL44" s="151"/>
      <c r="CWM44" s="152"/>
      <c r="CWN44" s="153"/>
      <c r="CWO44" s="151"/>
      <c r="CWP44" s="151"/>
      <c r="CWQ44" s="151"/>
      <c r="CWR44" s="151"/>
      <c r="CWS44" s="151"/>
      <c r="CWT44" s="152"/>
      <c r="CWU44" s="153"/>
      <c r="CWV44" s="151"/>
      <c r="CWW44" s="151"/>
      <c r="CWX44" s="151"/>
      <c r="CWY44" s="151"/>
      <c r="CWZ44" s="151"/>
      <c r="CXA44" s="152"/>
      <c r="CXB44" s="153"/>
      <c r="CXC44" s="151"/>
      <c r="CXD44" s="151"/>
      <c r="CXE44" s="151"/>
      <c r="CXF44" s="151"/>
      <c r="CXG44" s="151"/>
      <c r="CXH44" s="152"/>
      <c r="CXI44" s="153"/>
      <c r="CXJ44" s="151"/>
      <c r="CXK44" s="151"/>
      <c r="CXL44" s="151"/>
      <c r="CXM44" s="151"/>
      <c r="CXN44" s="151"/>
      <c r="CXO44" s="152"/>
      <c r="CXP44" s="153"/>
      <c r="CXQ44" s="151"/>
      <c r="CXR44" s="151"/>
      <c r="CXS44" s="151"/>
      <c r="CXT44" s="151"/>
      <c r="CXU44" s="151"/>
      <c r="CXV44" s="152"/>
      <c r="CXW44" s="153"/>
      <c r="CXX44" s="151"/>
      <c r="CXY44" s="151"/>
      <c r="CXZ44" s="151"/>
      <c r="CYA44" s="151"/>
      <c r="CYB44" s="151"/>
      <c r="CYC44" s="152"/>
      <c r="CYD44" s="153"/>
      <c r="CYE44" s="151"/>
      <c r="CYF44" s="151"/>
      <c r="CYG44" s="151"/>
      <c r="CYH44" s="151"/>
      <c r="CYI44" s="151"/>
      <c r="CYJ44" s="152"/>
      <c r="CYK44" s="153"/>
      <c r="CYL44" s="151"/>
      <c r="CYM44" s="151"/>
      <c r="CYN44" s="151"/>
      <c r="CYO44" s="151"/>
      <c r="CYP44" s="151"/>
      <c r="CYQ44" s="152"/>
      <c r="CYR44" s="153"/>
      <c r="CYS44" s="151"/>
      <c r="CYT44" s="151"/>
      <c r="CYU44" s="151"/>
      <c r="CYV44" s="151"/>
      <c r="CYW44" s="151"/>
      <c r="CYX44" s="152"/>
      <c r="CYY44" s="153"/>
      <c r="CYZ44" s="151"/>
      <c r="CZA44" s="151"/>
      <c r="CZB44" s="151"/>
      <c r="CZC44" s="151"/>
      <c r="CZD44" s="151"/>
      <c r="CZE44" s="152"/>
      <c r="CZF44" s="153"/>
      <c r="CZG44" s="151"/>
      <c r="CZH44" s="151"/>
      <c r="CZI44" s="151"/>
      <c r="CZJ44" s="151"/>
      <c r="CZK44" s="151"/>
      <c r="CZL44" s="152"/>
      <c r="CZM44" s="153"/>
      <c r="CZN44" s="151"/>
      <c r="CZO44" s="151"/>
      <c r="CZP44" s="151"/>
      <c r="CZQ44" s="151"/>
      <c r="CZR44" s="151"/>
      <c r="CZS44" s="152"/>
      <c r="CZT44" s="153"/>
      <c r="CZU44" s="151"/>
      <c r="CZV44" s="151"/>
      <c r="CZW44" s="151"/>
      <c r="CZX44" s="151"/>
      <c r="CZY44" s="151"/>
      <c r="CZZ44" s="152"/>
      <c r="DAA44" s="153"/>
      <c r="DAB44" s="151"/>
      <c r="DAC44" s="151"/>
      <c r="DAD44" s="151"/>
      <c r="DAE44" s="151"/>
      <c r="DAF44" s="151"/>
      <c r="DAG44" s="152"/>
      <c r="DAH44" s="153"/>
      <c r="DAI44" s="151"/>
      <c r="DAJ44" s="151"/>
      <c r="DAK44" s="151"/>
      <c r="DAL44" s="151"/>
      <c r="DAM44" s="151"/>
      <c r="DAN44" s="152"/>
      <c r="DAO44" s="153"/>
      <c r="DAP44" s="151"/>
      <c r="DAQ44" s="151"/>
      <c r="DAR44" s="151"/>
      <c r="DAS44" s="151"/>
      <c r="DAT44" s="151"/>
      <c r="DAU44" s="152"/>
      <c r="DAV44" s="153"/>
      <c r="DAW44" s="151"/>
      <c r="DAX44" s="151"/>
      <c r="DAY44" s="151"/>
      <c r="DAZ44" s="151"/>
      <c r="DBA44" s="151"/>
      <c r="DBB44" s="152"/>
      <c r="DBC44" s="153"/>
      <c r="DBD44" s="151"/>
      <c r="DBE44" s="151"/>
      <c r="DBF44" s="151"/>
      <c r="DBG44" s="151"/>
      <c r="DBH44" s="151"/>
      <c r="DBI44" s="152"/>
      <c r="DBJ44" s="153"/>
      <c r="DBK44" s="151"/>
      <c r="DBL44" s="151"/>
      <c r="DBM44" s="151"/>
      <c r="DBN44" s="151"/>
      <c r="DBO44" s="151"/>
      <c r="DBP44" s="152"/>
      <c r="DBQ44" s="153"/>
      <c r="DBR44" s="151"/>
      <c r="DBS44" s="151"/>
      <c r="DBT44" s="151"/>
      <c r="DBU44" s="151"/>
      <c r="DBV44" s="151"/>
      <c r="DBW44" s="152"/>
      <c r="DBX44" s="153"/>
      <c r="DBY44" s="151"/>
      <c r="DBZ44" s="151"/>
      <c r="DCA44" s="151"/>
      <c r="DCB44" s="151"/>
      <c r="DCC44" s="151"/>
      <c r="DCD44" s="152"/>
      <c r="DCE44" s="153"/>
      <c r="DCF44" s="151"/>
      <c r="DCG44" s="151"/>
      <c r="DCH44" s="151"/>
      <c r="DCI44" s="151"/>
      <c r="DCJ44" s="151"/>
      <c r="DCK44" s="152"/>
      <c r="DCL44" s="153"/>
      <c r="DCM44" s="151"/>
      <c r="DCN44" s="151"/>
      <c r="DCO44" s="151"/>
      <c r="DCP44" s="151"/>
      <c r="DCQ44" s="151"/>
      <c r="DCR44" s="152"/>
      <c r="DCS44" s="153"/>
      <c r="DCT44" s="151"/>
      <c r="DCU44" s="151"/>
      <c r="DCV44" s="151"/>
      <c r="DCW44" s="151"/>
      <c r="DCX44" s="151"/>
      <c r="DCY44" s="152"/>
      <c r="DCZ44" s="153"/>
      <c r="DDA44" s="151"/>
      <c r="DDB44" s="151"/>
      <c r="DDC44" s="151"/>
      <c r="DDD44" s="151"/>
      <c r="DDE44" s="151"/>
      <c r="DDF44" s="152"/>
      <c r="DDG44" s="153"/>
      <c r="DDH44" s="151"/>
      <c r="DDI44" s="151"/>
      <c r="DDJ44" s="151"/>
      <c r="DDK44" s="151"/>
      <c r="DDL44" s="151"/>
      <c r="DDM44" s="152"/>
      <c r="DDN44" s="153"/>
      <c r="DDO44" s="151"/>
      <c r="DDP44" s="151"/>
      <c r="DDQ44" s="151"/>
      <c r="DDR44" s="151"/>
      <c r="DDS44" s="151"/>
      <c r="DDT44" s="152"/>
      <c r="DDU44" s="153"/>
      <c r="DDV44" s="151"/>
      <c r="DDW44" s="151"/>
      <c r="DDX44" s="151"/>
      <c r="DDY44" s="151"/>
      <c r="DDZ44" s="151"/>
      <c r="DEA44" s="152"/>
      <c r="DEB44" s="153"/>
      <c r="DEC44" s="151"/>
      <c r="DED44" s="151"/>
      <c r="DEE44" s="151"/>
      <c r="DEF44" s="151"/>
      <c r="DEG44" s="151"/>
      <c r="DEH44" s="152"/>
      <c r="DEI44" s="153"/>
      <c r="DEJ44" s="151"/>
      <c r="DEK44" s="151"/>
      <c r="DEL44" s="151"/>
      <c r="DEM44" s="151"/>
      <c r="DEN44" s="151"/>
      <c r="DEO44" s="152"/>
      <c r="DEP44" s="153"/>
      <c r="DEQ44" s="151"/>
      <c r="DER44" s="151"/>
      <c r="DES44" s="151"/>
      <c r="DET44" s="151"/>
      <c r="DEU44" s="151"/>
      <c r="DEV44" s="152"/>
      <c r="DEW44" s="153"/>
      <c r="DEX44" s="151"/>
      <c r="DEY44" s="151"/>
      <c r="DEZ44" s="151"/>
      <c r="DFA44" s="151"/>
      <c r="DFB44" s="151"/>
      <c r="DFC44" s="152"/>
      <c r="DFD44" s="153"/>
      <c r="DFE44" s="151"/>
      <c r="DFF44" s="151"/>
      <c r="DFG44" s="151"/>
      <c r="DFH44" s="151"/>
      <c r="DFI44" s="151"/>
      <c r="DFJ44" s="152"/>
      <c r="DFK44" s="153"/>
      <c r="DFL44" s="151"/>
      <c r="DFM44" s="151"/>
      <c r="DFN44" s="151"/>
      <c r="DFO44" s="151"/>
      <c r="DFP44" s="151"/>
      <c r="DFQ44" s="152"/>
      <c r="DFR44" s="153"/>
      <c r="DFS44" s="151"/>
      <c r="DFT44" s="151"/>
      <c r="DFU44" s="151"/>
      <c r="DFV44" s="151"/>
      <c r="DFW44" s="151"/>
      <c r="DFX44" s="152"/>
      <c r="DFY44" s="153"/>
      <c r="DFZ44" s="151"/>
      <c r="DGA44" s="151"/>
      <c r="DGB44" s="151"/>
      <c r="DGC44" s="151"/>
      <c r="DGD44" s="151"/>
      <c r="DGE44" s="152"/>
      <c r="DGF44" s="153"/>
      <c r="DGG44" s="151"/>
      <c r="DGH44" s="151"/>
      <c r="DGI44" s="151"/>
      <c r="DGJ44" s="151"/>
      <c r="DGK44" s="151"/>
      <c r="DGL44" s="152"/>
      <c r="DGM44" s="153"/>
      <c r="DGN44" s="151"/>
      <c r="DGO44" s="151"/>
      <c r="DGP44" s="151"/>
      <c r="DGQ44" s="151"/>
      <c r="DGR44" s="151"/>
      <c r="DGS44" s="152"/>
      <c r="DGT44" s="153"/>
      <c r="DGU44" s="151"/>
      <c r="DGV44" s="151"/>
      <c r="DGW44" s="151"/>
      <c r="DGX44" s="151"/>
      <c r="DGY44" s="151"/>
      <c r="DGZ44" s="152"/>
      <c r="DHA44" s="153"/>
      <c r="DHB44" s="151"/>
      <c r="DHC44" s="151"/>
      <c r="DHD44" s="151"/>
      <c r="DHE44" s="151"/>
      <c r="DHF44" s="151"/>
      <c r="DHG44" s="152"/>
      <c r="DHH44" s="153"/>
      <c r="DHI44" s="151"/>
      <c r="DHJ44" s="151"/>
      <c r="DHK44" s="151"/>
      <c r="DHL44" s="151"/>
      <c r="DHM44" s="151"/>
      <c r="DHN44" s="152"/>
      <c r="DHO44" s="153"/>
      <c r="DHP44" s="151"/>
      <c r="DHQ44" s="151"/>
      <c r="DHR44" s="151"/>
      <c r="DHS44" s="151"/>
      <c r="DHT44" s="151"/>
      <c r="DHU44" s="152"/>
      <c r="DHV44" s="153"/>
      <c r="DHW44" s="151"/>
      <c r="DHX44" s="151"/>
      <c r="DHY44" s="151"/>
      <c r="DHZ44" s="151"/>
      <c r="DIA44" s="151"/>
      <c r="DIB44" s="152"/>
      <c r="DIC44" s="153"/>
      <c r="DID44" s="151"/>
      <c r="DIE44" s="151"/>
      <c r="DIF44" s="151"/>
      <c r="DIG44" s="151"/>
      <c r="DIH44" s="151"/>
      <c r="DII44" s="152"/>
      <c r="DIJ44" s="153"/>
      <c r="DIK44" s="151"/>
      <c r="DIL44" s="151"/>
      <c r="DIM44" s="151"/>
      <c r="DIN44" s="151"/>
      <c r="DIO44" s="151"/>
      <c r="DIP44" s="152"/>
      <c r="DIQ44" s="153"/>
      <c r="DIR44" s="151"/>
      <c r="DIS44" s="151"/>
      <c r="DIT44" s="151"/>
      <c r="DIU44" s="151"/>
      <c r="DIV44" s="151"/>
      <c r="DIW44" s="152"/>
      <c r="DIX44" s="153"/>
      <c r="DIY44" s="151"/>
      <c r="DIZ44" s="151"/>
      <c r="DJA44" s="151"/>
      <c r="DJB44" s="151"/>
      <c r="DJC44" s="151"/>
      <c r="DJD44" s="152"/>
      <c r="DJE44" s="153"/>
      <c r="DJF44" s="151"/>
      <c r="DJG44" s="151"/>
      <c r="DJH44" s="151"/>
      <c r="DJI44" s="151"/>
      <c r="DJJ44" s="151"/>
      <c r="DJK44" s="152"/>
      <c r="DJL44" s="153"/>
      <c r="DJM44" s="151"/>
      <c r="DJN44" s="151"/>
      <c r="DJO44" s="151"/>
      <c r="DJP44" s="151"/>
      <c r="DJQ44" s="151"/>
      <c r="DJR44" s="152"/>
      <c r="DJS44" s="153"/>
      <c r="DJT44" s="151"/>
      <c r="DJU44" s="151"/>
      <c r="DJV44" s="151"/>
      <c r="DJW44" s="151"/>
      <c r="DJX44" s="151"/>
      <c r="DJY44" s="152"/>
      <c r="DJZ44" s="153"/>
      <c r="DKA44" s="151"/>
      <c r="DKB44" s="151"/>
      <c r="DKC44" s="151"/>
      <c r="DKD44" s="151"/>
      <c r="DKE44" s="151"/>
      <c r="DKF44" s="152"/>
      <c r="DKG44" s="153"/>
      <c r="DKH44" s="151"/>
      <c r="DKI44" s="151"/>
      <c r="DKJ44" s="151"/>
      <c r="DKK44" s="151"/>
      <c r="DKL44" s="151"/>
      <c r="DKM44" s="152"/>
      <c r="DKN44" s="153"/>
      <c r="DKO44" s="151"/>
      <c r="DKP44" s="151"/>
      <c r="DKQ44" s="151"/>
      <c r="DKR44" s="151"/>
      <c r="DKS44" s="151"/>
      <c r="DKT44" s="152"/>
      <c r="DKU44" s="153"/>
      <c r="DKV44" s="151"/>
      <c r="DKW44" s="151"/>
      <c r="DKX44" s="151"/>
      <c r="DKY44" s="151"/>
      <c r="DKZ44" s="151"/>
      <c r="DLA44" s="152"/>
      <c r="DLB44" s="153"/>
      <c r="DLC44" s="151"/>
      <c r="DLD44" s="151"/>
      <c r="DLE44" s="151"/>
      <c r="DLF44" s="151"/>
      <c r="DLG44" s="151"/>
      <c r="DLH44" s="152"/>
      <c r="DLI44" s="153"/>
      <c r="DLJ44" s="151"/>
      <c r="DLK44" s="151"/>
      <c r="DLL44" s="151"/>
      <c r="DLM44" s="151"/>
      <c r="DLN44" s="151"/>
      <c r="DLO44" s="152"/>
      <c r="DLP44" s="153"/>
      <c r="DLQ44" s="151"/>
      <c r="DLR44" s="151"/>
      <c r="DLS44" s="151"/>
      <c r="DLT44" s="151"/>
      <c r="DLU44" s="151"/>
      <c r="DLV44" s="152"/>
      <c r="DLW44" s="153"/>
      <c r="DLX44" s="151"/>
      <c r="DLY44" s="151"/>
      <c r="DLZ44" s="151"/>
      <c r="DMA44" s="151"/>
      <c r="DMB44" s="151"/>
      <c r="DMC44" s="152"/>
      <c r="DMD44" s="153"/>
      <c r="DME44" s="151"/>
      <c r="DMF44" s="151"/>
      <c r="DMG44" s="151"/>
      <c r="DMH44" s="151"/>
      <c r="DMI44" s="151"/>
      <c r="DMJ44" s="152"/>
      <c r="DMK44" s="153"/>
      <c r="DML44" s="151"/>
      <c r="DMM44" s="151"/>
      <c r="DMN44" s="151"/>
      <c r="DMO44" s="151"/>
      <c r="DMP44" s="151"/>
      <c r="DMQ44" s="152"/>
      <c r="DMR44" s="153"/>
      <c r="DMS44" s="151"/>
      <c r="DMT44" s="151"/>
      <c r="DMU44" s="151"/>
      <c r="DMV44" s="151"/>
      <c r="DMW44" s="151"/>
      <c r="DMX44" s="152"/>
      <c r="DMY44" s="153"/>
      <c r="DMZ44" s="151"/>
      <c r="DNA44" s="151"/>
      <c r="DNB44" s="151"/>
      <c r="DNC44" s="151"/>
      <c r="DND44" s="151"/>
      <c r="DNE44" s="152"/>
      <c r="DNF44" s="153"/>
      <c r="DNG44" s="151"/>
      <c r="DNH44" s="151"/>
      <c r="DNI44" s="151"/>
      <c r="DNJ44" s="151"/>
      <c r="DNK44" s="151"/>
      <c r="DNL44" s="152"/>
      <c r="DNM44" s="153"/>
      <c r="DNN44" s="151"/>
      <c r="DNO44" s="151"/>
      <c r="DNP44" s="151"/>
      <c r="DNQ44" s="151"/>
      <c r="DNR44" s="151"/>
      <c r="DNS44" s="152"/>
      <c r="DNT44" s="153"/>
      <c r="DNU44" s="151"/>
      <c r="DNV44" s="151"/>
      <c r="DNW44" s="151"/>
      <c r="DNX44" s="151"/>
      <c r="DNY44" s="151"/>
      <c r="DNZ44" s="152"/>
      <c r="DOA44" s="153"/>
      <c r="DOB44" s="151"/>
      <c r="DOC44" s="151"/>
      <c r="DOD44" s="151"/>
      <c r="DOE44" s="151"/>
      <c r="DOF44" s="151"/>
      <c r="DOG44" s="152"/>
      <c r="DOH44" s="153"/>
      <c r="DOI44" s="151"/>
      <c r="DOJ44" s="151"/>
      <c r="DOK44" s="151"/>
      <c r="DOL44" s="151"/>
      <c r="DOM44" s="151"/>
      <c r="DON44" s="152"/>
      <c r="DOO44" s="153"/>
      <c r="DOP44" s="151"/>
      <c r="DOQ44" s="151"/>
      <c r="DOR44" s="151"/>
      <c r="DOS44" s="151"/>
      <c r="DOT44" s="151"/>
      <c r="DOU44" s="152"/>
      <c r="DOV44" s="153"/>
      <c r="DOW44" s="151"/>
      <c r="DOX44" s="151"/>
      <c r="DOY44" s="151"/>
      <c r="DOZ44" s="151"/>
      <c r="DPA44" s="151"/>
      <c r="DPB44" s="152"/>
      <c r="DPC44" s="153"/>
      <c r="DPD44" s="151"/>
      <c r="DPE44" s="151"/>
      <c r="DPF44" s="151"/>
      <c r="DPG44" s="151"/>
      <c r="DPH44" s="151"/>
      <c r="DPI44" s="152"/>
      <c r="DPJ44" s="153"/>
      <c r="DPK44" s="151"/>
      <c r="DPL44" s="151"/>
      <c r="DPM44" s="151"/>
      <c r="DPN44" s="151"/>
      <c r="DPO44" s="151"/>
      <c r="DPP44" s="152"/>
      <c r="DPQ44" s="153"/>
      <c r="DPR44" s="151"/>
      <c r="DPS44" s="151"/>
      <c r="DPT44" s="151"/>
      <c r="DPU44" s="151"/>
      <c r="DPV44" s="151"/>
      <c r="DPW44" s="152"/>
      <c r="DPX44" s="153"/>
      <c r="DPY44" s="151"/>
      <c r="DPZ44" s="151"/>
      <c r="DQA44" s="151"/>
      <c r="DQB44" s="151"/>
      <c r="DQC44" s="151"/>
      <c r="DQD44" s="152"/>
      <c r="DQE44" s="153"/>
      <c r="DQF44" s="151"/>
      <c r="DQG44" s="151"/>
      <c r="DQH44" s="151"/>
      <c r="DQI44" s="151"/>
      <c r="DQJ44" s="151"/>
      <c r="DQK44" s="152"/>
      <c r="DQL44" s="153"/>
      <c r="DQM44" s="151"/>
      <c r="DQN44" s="151"/>
      <c r="DQO44" s="151"/>
      <c r="DQP44" s="151"/>
      <c r="DQQ44" s="151"/>
      <c r="DQR44" s="152"/>
      <c r="DQS44" s="153"/>
      <c r="DQT44" s="151"/>
      <c r="DQU44" s="151"/>
      <c r="DQV44" s="151"/>
      <c r="DQW44" s="151"/>
      <c r="DQX44" s="151"/>
      <c r="DQY44" s="152"/>
      <c r="DQZ44" s="153"/>
      <c r="DRA44" s="151"/>
      <c r="DRB44" s="151"/>
      <c r="DRC44" s="151"/>
      <c r="DRD44" s="151"/>
      <c r="DRE44" s="151"/>
      <c r="DRF44" s="152"/>
      <c r="DRG44" s="153"/>
      <c r="DRH44" s="151"/>
      <c r="DRI44" s="151"/>
      <c r="DRJ44" s="151"/>
      <c r="DRK44" s="151"/>
      <c r="DRL44" s="151"/>
      <c r="DRM44" s="152"/>
      <c r="DRN44" s="153"/>
      <c r="DRO44" s="151"/>
      <c r="DRP44" s="151"/>
      <c r="DRQ44" s="151"/>
      <c r="DRR44" s="151"/>
      <c r="DRS44" s="151"/>
      <c r="DRT44" s="152"/>
      <c r="DRU44" s="153"/>
      <c r="DRV44" s="151"/>
      <c r="DRW44" s="151"/>
      <c r="DRX44" s="151"/>
      <c r="DRY44" s="151"/>
      <c r="DRZ44" s="151"/>
      <c r="DSA44" s="152"/>
      <c r="DSB44" s="153"/>
      <c r="DSC44" s="151"/>
      <c r="DSD44" s="151"/>
      <c r="DSE44" s="151"/>
      <c r="DSF44" s="151"/>
      <c r="DSG44" s="151"/>
      <c r="DSH44" s="152"/>
      <c r="DSI44" s="153"/>
      <c r="DSJ44" s="151"/>
      <c r="DSK44" s="151"/>
      <c r="DSL44" s="151"/>
      <c r="DSM44" s="151"/>
      <c r="DSN44" s="151"/>
      <c r="DSO44" s="152"/>
      <c r="DSP44" s="153"/>
      <c r="DSQ44" s="151"/>
      <c r="DSR44" s="151"/>
      <c r="DSS44" s="151"/>
      <c r="DST44" s="151"/>
      <c r="DSU44" s="151"/>
      <c r="DSV44" s="152"/>
      <c r="DSW44" s="153"/>
      <c r="DSX44" s="151"/>
      <c r="DSY44" s="151"/>
      <c r="DSZ44" s="151"/>
      <c r="DTA44" s="151"/>
      <c r="DTB44" s="151"/>
      <c r="DTC44" s="152"/>
      <c r="DTD44" s="153"/>
      <c r="DTE44" s="151"/>
      <c r="DTF44" s="151"/>
      <c r="DTG44" s="151"/>
      <c r="DTH44" s="151"/>
      <c r="DTI44" s="151"/>
      <c r="DTJ44" s="152"/>
      <c r="DTK44" s="153"/>
      <c r="DTL44" s="151"/>
      <c r="DTM44" s="151"/>
      <c r="DTN44" s="151"/>
      <c r="DTO44" s="151"/>
      <c r="DTP44" s="151"/>
      <c r="DTQ44" s="152"/>
      <c r="DTR44" s="153"/>
      <c r="DTS44" s="151"/>
      <c r="DTT44" s="151"/>
      <c r="DTU44" s="151"/>
      <c r="DTV44" s="151"/>
      <c r="DTW44" s="151"/>
      <c r="DTX44" s="152"/>
      <c r="DTY44" s="153"/>
      <c r="DTZ44" s="151"/>
      <c r="DUA44" s="151"/>
      <c r="DUB44" s="151"/>
      <c r="DUC44" s="151"/>
      <c r="DUD44" s="151"/>
      <c r="DUE44" s="152"/>
      <c r="DUF44" s="153"/>
      <c r="DUG44" s="151"/>
      <c r="DUH44" s="151"/>
      <c r="DUI44" s="151"/>
      <c r="DUJ44" s="151"/>
      <c r="DUK44" s="151"/>
      <c r="DUL44" s="152"/>
      <c r="DUM44" s="153"/>
      <c r="DUN44" s="151"/>
      <c r="DUO44" s="151"/>
      <c r="DUP44" s="151"/>
      <c r="DUQ44" s="151"/>
      <c r="DUR44" s="151"/>
      <c r="DUS44" s="152"/>
      <c r="DUT44" s="153"/>
      <c r="DUU44" s="151"/>
      <c r="DUV44" s="151"/>
      <c r="DUW44" s="151"/>
      <c r="DUX44" s="151"/>
      <c r="DUY44" s="151"/>
      <c r="DUZ44" s="152"/>
      <c r="DVA44" s="153"/>
      <c r="DVB44" s="151"/>
      <c r="DVC44" s="151"/>
      <c r="DVD44" s="151"/>
      <c r="DVE44" s="151"/>
      <c r="DVF44" s="151"/>
      <c r="DVG44" s="152"/>
      <c r="DVH44" s="153"/>
      <c r="DVI44" s="151"/>
      <c r="DVJ44" s="151"/>
      <c r="DVK44" s="151"/>
      <c r="DVL44" s="151"/>
      <c r="DVM44" s="151"/>
      <c r="DVN44" s="152"/>
      <c r="DVO44" s="153"/>
      <c r="DVP44" s="151"/>
      <c r="DVQ44" s="151"/>
      <c r="DVR44" s="151"/>
      <c r="DVS44" s="151"/>
      <c r="DVT44" s="151"/>
      <c r="DVU44" s="152"/>
      <c r="DVV44" s="153"/>
      <c r="DVW44" s="151"/>
      <c r="DVX44" s="151"/>
      <c r="DVY44" s="151"/>
      <c r="DVZ44" s="151"/>
      <c r="DWA44" s="151"/>
      <c r="DWB44" s="152"/>
      <c r="DWC44" s="153"/>
      <c r="DWD44" s="151"/>
      <c r="DWE44" s="151"/>
      <c r="DWF44" s="151"/>
      <c r="DWG44" s="151"/>
      <c r="DWH44" s="151"/>
      <c r="DWI44" s="152"/>
      <c r="DWJ44" s="153"/>
      <c r="DWK44" s="151"/>
      <c r="DWL44" s="151"/>
      <c r="DWM44" s="151"/>
      <c r="DWN44" s="151"/>
      <c r="DWO44" s="151"/>
      <c r="DWP44" s="152"/>
      <c r="DWQ44" s="153"/>
      <c r="DWR44" s="151"/>
      <c r="DWS44" s="151"/>
      <c r="DWT44" s="151"/>
      <c r="DWU44" s="151"/>
      <c r="DWV44" s="151"/>
      <c r="DWW44" s="152"/>
      <c r="DWX44" s="153"/>
      <c r="DWY44" s="151"/>
      <c r="DWZ44" s="151"/>
      <c r="DXA44" s="151"/>
      <c r="DXB44" s="151"/>
      <c r="DXC44" s="151"/>
      <c r="DXD44" s="152"/>
      <c r="DXE44" s="153"/>
      <c r="DXF44" s="151"/>
      <c r="DXG44" s="151"/>
      <c r="DXH44" s="151"/>
      <c r="DXI44" s="151"/>
      <c r="DXJ44" s="151"/>
      <c r="DXK44" s="152"/>
      <c r="DXL44" s="153"/>
      <c r="DXM44" s="151"/>
      <c r="DXN44" s="151"/>
      <c r="DXO44" s="151"/>
      <c r="DXP44" s="151"/>
      <c r="DXQ44" s="151"/>
      <c r="DXR44" s="152"/>
      <c r="DXS44" s="153"/>
      <c r="DXT44" s="151"/>
      <c r="DXU44" s="151"/>
      <c r="DXV44" s="151"/>
      <c r="DXW44" s="151"/>
      <c r="DXX44" s="151"/>
      <c r="DXY44" s="152"/>
      <c r="DXZ44" s="153"/>
      <c r="DYA44" s="151"/>
      <c r="DYB44" s="151"/>
      <c r="DYC44" s="151"/>
      <c r="DYD44" s="151"/>
      <c r="DYE44" s="151"/>
      <c r="DYF44" s="152"/>
      <c r="DYG44" s="153"/>
      <c r="DYH44" s="151"/>
      <c r="DYI44" s="151"/>
      <c r="DYJ44" s="151"/>
      <c r="DYK44" s="151"/>
      <c r="DYL44" s="151"/>
      <c r="DYM44" s="152"/>
      <c r="DYN44" s="153"/>
      <c r="DYO44" s="151"/>
      <c r="DYP44" s="151"/>
      <c r="DYQ44" s="151"/>
      <c r="DYR44" s="151"/>
      <c r="DYS44" s="151"/>
      <c r="DYT44" s="152"/>
      <c r="DYU44" s="153"/>
      <c r="DYV44" s="151"/>
      <c r="DYW44" s="151"/>
      <c r="DYX44" s="151"/>
      <c r="DYY44" s="151"/>
      <c r="DYZ44" s="151"/>
      <c r="DZA44" s="152"/>
      <c r="DZB44" s="153"/>
      <c r="DZC44" s="151"/>
      <c r="DZD44" s="151"/>
      <c r="DZE44" s="151"/>
      <c r="DZF44" s="151"/>
      <c r="DZG44" s="151"/>
      <c r="DZH44" s="152"/>
      <c r="DZI44" s="153"/>
      <c r="DZJ44" s="151"/>
      <c r="DZK44" s="151"/>
      <c r="DZL44" s="151"/>
      <c r="DZM44" s="151"/>
      <c r="DZN44" s="151"/>
      <c r="DZO44" s="152"/>
      <c r="DZP44" s="153"/>
      <c r="DZQ44" s="151"/>
      <c r="DZR44" s="151"/>
      <c r="DZS44" s="151"/>
      <c r="DZT44" s="151"/>
      <c r="DZU44" s="151"/>
      <c r="DZV44" s="152"/>
      <c r="DZW44" s="153"/>
      <c r="DZX44" s="151"/>
      <c r="DZY44" s="151"/>
      <c r="DZZ44" s="151"/>
      <c r="EAA44" s="151"/>
      <c r="EAB44" s="151"/>
      <c r="EAC44" s="152"/>
      <c r="EAD44" s="153"/>
      <c r="EAE44" s="151"/>
      <c r="EAF44" s="151"/>
      <c r="EAG44" s="151"/>
      <c r="EAH44" s="151"/>
      <c r="EAI44" s="151"/>
      <c r="EAJ44" s="152"/>
      <c r="EAK44" s="153"/>
      <c r="EAL44" s="151"/>
      <c r="EAM44" s="151"/>
      <c r="EAN44" s="151"/>
      <c r="EAO44" s="151"/>
      <c r="EAP44" s="151"/>
      <c r="EAQ44" s="152"/>
      <c r="EAR44" s="153"/>
      <c r="EAS44" s="151"/>
      <c r="EAT44" s="151"/>
      <c r="EAU44" s="151"/>
      <c r="EAV44" s="151"/>
      <c r="EAW44" s="151"/>
      <c r="EAX44" s="152"/>
      <c r="EAY44" s="153"/>
      <c r="EAZ44" s="151"/>
      <c r="EBA44" s="151"/>
      <c r="EBB44" s="151"/>
      <c r="EBC44" s="151"/>
      <c r="EBD44" s="151"/>
      <c r="EBE44" s="152"/>
      <c r="EBF44" s="153"/>
      <c r="EBG44" s="151"/>
      <c r="EBH44" s="151"/>
      <c r="EBI44" s="151"/>
      <c r="EBJ44" s="151"/>
      <c r="EBK44" s="151"/>
      <c r="EBL44" s="152"/>
      <c r="EBM44" s="153"/>
      <c r="EBN44" s="151"/>
      <c r="EBO44" s="151"/>
      <c r="EBP44" s="151"/>
      <c r="EBQ44" s="151"/>
      <c r="EBR44" s="151"/>
      <c r="EBS44" s="152"/>
      <c r="EBT44" s="153"/>
      <c r="EBU44" s="151"/>
      <c r="EBV44" s="151"/>
      <c r="EBW44" s="151"/>
      <c r="EBX44" s="151"/>
      <c r="EBY44" s="151"/>
      <c r="EBZ44" s="152"/>
      <c r="ECA44" s="153"/>
      <c r="ECB44" s="151"/>
      <c r="ECC44" s="151"/>
      <c r="ECD44" s="151"/>
      <c r="ECE44" s="151"/>
      <c r="ECF44" s="151"/>
      <c r="ECG44" s="152"/>
      <c r="ECH44" s="153"/>
      <c r="ECI44" s="151"/>
      <c r="ECJ44" s="151"/>
      <c r="ECK44" s="151"/>
      <c r="ECL44" s="151"/>
      <c r="ECM44" s="151"/>
      <c r="ECN44" s="152"/>
      <c r="ECO44" s="153"/>
      <c r="ECP44" s="151"/>
      <c r="ECQ44" s="151"/>
      <c r="ECR44" s="151"/>
      <c r="ECS44" s="151"/>
      <c r="ECT44" s="151"/>
      <c r="ECU44" s="152"/>
      <c r="ECV44" s="153"/>
      <c r="ECW44" s="151"/>
      <c r="ECX44" s="151"/>
      <c r="ECY44" s="151"/>
      <c r="ECZ44" s="151"/>
      <c r="EDA44" s="151"/>
      <c r="EDB44" s="152"/>
      <c r="EDC44" s="153"/>
      <c r="EDD44" s="151"/>
      <c r="EDE44" s="151"/>
      <c r="EDF44" s="151"/>
      <c r="EDG44" s="151"/>
      <c r="EDH44" s="151"/>
      <c r="EDI44" s="152"/>
      <c r="EDJ44" s="153"/>
      <c r="EDK44" s="151"/>
      <c r="EDL44" s="151"/>
      <c r="EDM44" s="151"/>
      <c r="EDN44" s="151"/>
      <c r="EDO44" s="151"/>
      <c r="EDP44" s="152"/>
      <c r="EDQ44" s="153"/>
      <c r="EDR44" s="151"/>
      <c r="EDS44" s="151"/>
      <c r="EDT44" s="151"/>
      <c r="EDU44" s="151"/>
      <c r="EDV44" s="151"/>
      <c r="EDW44" s="152"/>
      <c r="EDX44" s="153"/>
      <c r="EDY44" s="151"/>
      <c r="EDZ44" s="151"/>
      <c r="EEA44" s="151"/>
      <c r="EEB44" s="151"/>
      <c r="EEC44" s="151"/>
      <c r="EED44" s="152"/>
      <c r="EEE44" s="153"/>
      <c r="EEF44" s="151"/>
      <c r="EEG44" s="151"/>
      <c r="EEH44" s="151"/>
      <c r="EEI44" s="151"/>
      <c r="EEJ44" s="151"/>
      <c r="EEK44" s="152"/>
      <c r="EEL44" s="153"/>
      <c r="EEM44" s="151"/>
      <c r="EEN44" s="151"/>
      <c r="EEO44" s="151"/>
      <c r="EEP44" s="151"/>
      <c r="EEQ44" s="151"/>
      <c r="EER44" s="152"/>
      <c r="EES44" s="153"/>
      <c r="EET44" s="151"/>
      <c r="EEU44" s="151"/>
      <c r="EEV44" s="151"/>
      <c r="EEW44" s="151"/>
      <c r="EEX44" s="151"/>
      <c r="EEY44" s="152"/>
      <c r="EEZ44" s="153"/>
      <c r="EFA44" s="151"/>
      <c r="EFB44" s="151"/>
      <c r="EFC44" s="151"/>
      <c r="EFD44" s="151"/>
      <c r="EFE44" s="151"/>
      <c r="EFF44" s="152"/>
      <c r="EFG44" s="153"/>
      <c r="EFH44" s="151"/>
      <c r="EFI44" s="151"/>
      <c r="EFJ44" s="151"/>
      <c r="EFK44" s="151"/>
      <c r="EFL44" s="151"/>
      <c r="EFM44" s="152"/>
      <c r="EFN44" s="153"/>
      <c r="EFO44" s="151"/>
      <c r="EFP44" s="151"/>
      <c r="EFQ44" s="151"/>
      <c r="EFR44" s="151"/>
      <c r="EFS44" s="151"/>
      <c r="EFT44" s="152"/>
      <c r="EFU44" s="153"/>
      <c r="EFV44" s="151"/>
      <c r="EFW44" s="151"/>
      <c r="EFX44" s="151"/>
      <c r="EFY44" s="151"/>
      <c r="EFZ44" s="151"/>
      <c r="EGA44" s="152"/>
      <c r="EGB44" s="153"/>
      <c r="EGC44" s="151"/>
      <c r="EGD44" s="151"/>
      <c r="EGE44" s="151"/>
      <c r="EGF44" s="151"/>
      <c r="EGG44" s="151"/>
      <c r="EGH44" s="152"/>
      <c r="EGI44" s="153"/>
      <c r="EGJ44" s="151"/>
      <c r="EGK44" s="151"/>
      <c r="EGL44" s="151"/>
      <c r="EGM44" s="151"/>
      <c r="EGN44" s="151"/>
      <c r="EGO44" s="152"/>
      <c r="EGP44" s="153"/>
      <c r="EGQ44" s="151"/>
      <c r="EGR44" s="151"/>
      <c r="EGS44" s="151"/>
      <c r="EGT44" s="151"/>
      <c r="EGU44" s="151"/>
      <c r="EGV44" s="152"/>
      <c r="EGW44" s="153"/>
      <c r="EGX44" s="151"/>
      <c r="EGY44" s="151"/>
      <c r="EGZ44" s="151"/>
      <c r="EHA44" s="151"/>
      <c r="EHB44" s="151"/>
      <c r="EHC44" s="152"/>
      <c r="EHD44" s="153"/>
      <c r="EHE44" s="151"/>
      <c r="EHF44" s="151"/>
      <c r="EHG44" s="151"/>
      <c r="EHH44" s="151"/>
      <c r="EHI44" s="151"/>
      <c r="EHJ44" s="152"/>
      <c r="EHK44" s="153"/>
      <c r="EHL44" s="151"/>
      <c r="EHM44" s="151"/>
      <c r="EHN44" s="151"/>
      <c r="EHO44" s="151"/>
      <c r="EHP44" s="151"/>
      <c r="EHQ44" s="152"/>
      <c r="EHR44" s="153"/>
      <c r="EHS44" s="151"/>
      <c r="EHT44" s="151"/>
      <c r="EHU44" s="151"/>
      <c r="EHV44" s="151"/>
      <c r="EHW44" s="151"/>
      <c r="EHX44" s="152"/>
      <c r="EHY44" s="153"/>
      <c r="EHZ44" s="151"/>
      <c r="EIA44" s="151"/>
      <c r="EIB44" s="151"/>
      <c r="EIC44" s="151"/>
      <c r="EID44" s="151"/>
      <c r="EIE44" s="152"/>
      <c r="EIF44" s="153"/>
      <c r="EIG44" s="151"/>
      <c r="EIH44" s="151"/>
      <c r="EII44" s="151"/>
      <c r="EIJ44" s="151"/>
      <c r="EIK44" s="151"/>
      <c r="EIL44" s="152"/>
      <c r="EIM44" s="153"/>
      <c r="EIN44" s="151"/>
      <c r="EIO44" s="151"/>
      <c r="EIP44" s="151"/>
      <c r="EIQ44" s="151"/>
      <c r="EIR44" s="151"/>
      <c r="EIS44" s="152"/>
      <c r="EIT44" s="153"/>
      <c r="EIU44" s="151"/>
      <c r="EIV44" s="151"/>
      <c r="EIW44" s="151"/>
      <c r="EIX44" s="151"/>
      <c r="EIY44" s="151"/>
      <c r="EIZ44" s="152"/>
      <c r="EJA44" s="153"/>
      <c r="EJB44" s="151"/>
      <c r="EJC44" s="151"/>
      <c r="EJD44" s="151"/>
      <c r="EJE44" s="151"/>
      <c r="EJF44" s="151"/>
      <c r="EJG44" s="152"/>
      <c r="EJH44" s="153"/>
      <c r="EJI44" s="151"/>
      <c r="EJJ44" s="151"/>
      <c r="EJK44" s="151"/>
      <c r="EJL44" s="151"/>
      <c r="EJM44" s="151"/>
      <c r="EJN44" s="152"/>
      <c r="EJO44" s="153"/>
      <c r="EJP44" s="151"/>
      <c r="EJQ44" s="151"/>
      <c r="EJR44" s="151"/>
      <c r="EJS44" s="151"/>
      <c r="EJT44" s="151"/>
      <c r="EJU44" s="152"/>
      <c r="EJV44" s="153"/>
      <c r="EJW44" s="151"/>
      <c r="EJX44" s="151"/>
      <c r="EJY44" s="151"/>
      <c r="EJZ44" s="151"/>
      <c r="EKA44" s="151"/>
      <c r="EKB44" s="152"/>
      <c r="EKC44" s="153"/>
      <c r="EKD44" s="151"/>
      <c r="EKE44" s="151"/>
      <c r="EKF44" s="151"/>
      <c r="EKG44" s="151"/>
      <c r="EKH44" s="151"/>
      <c r="EKI44" s="152"/>
      <c r="EKJ44" s="153"/>
      <c r="EKK44" s="151"/>
      <c r="EKL44" s="151"/>
      <c r="EKM44" s="151"/>
      <c r="EKN44" s="151"/>
      <c r="EKO44" s="151"/>
      <c r="EKP44" s="152"/>
      <c r="EKQ44" s="153"/>
      <c r="EKR44" s="151"/>
      <c r="EKS44" s="151"/>
      <c r="EKT44" s="151"/>
      <c r="EKU44" s="151"/>
      <c r="EKV44" s="151"/>
      <c r="EKW44" s="152"/>
      <c r="EKX44" s="153"/>
      <c r="EKY44" s="151"/>
      <c r="EKZ44" s="151"/>
      <c r="ELA44" s="151"/>
      <c r="ELB44" s="151"/>
      <c r="ELC44" s="151"/>
      <c r="ELD44" s="152"/>
      <c r="ELE44" s="153"/>
      <c r="ELF44" s="151"/>
      <c r="ELG44" s="151"/>
      <c r="ELH44" s="151"/>
      <c r="ELI44" s="151"/>
      <c r="ELJ44" s="151"/>
      <c r="ELK44" s="152"/>
      <c r="ELL44" s="153"/>
      <c r="ELM44" s="151"/>
      <c r="ELN44" s="151"/>
      <c r="ELO44" s="151"/>
      <c r="ELP44" s="151"/>
      <c r="ELQ44" s="151"/>
      <c r="ELR44" s="152"/>
      <c r="ELS44" s="153"/>
      <c r="ELT44" s="151"/>
      <c r="ELU44" s="151"/>
      <c r="ELV44" s="151"/>
      <c r="ELW44" s="151"/>
      <c r="ELX44" s="151"/>
      <c r="ELY44" s="152"/>
      <c r="ELZ44" s="153"/>
      <c r="EMA44" s="151"/>
      <c r="EMB44" s="151"/>
      <c r="EMC44" s="151"/>
      <c r="EMD44" s="151"/>
      <c r="EME44" s="151"/>
      <c r="EMF44" s="152"/>
      <c r="EMG44" s="153"/>
      <c r="EMH44" s="151"/>
      <c r="EMI44" s="151"/>
      <c r="EMJ44" s="151"/>
      <c r="EMK44" s="151"/>
      <c r="EML44" s="151"/>
      <c r="EMM44" s="152"/>
      <c r="EMN44" s="153"/>
      <c r="EMO44" s="151"/>
      <c r="EMP44" s="151"/>
      <c r="EMQ44" s="151"/>
      <c r="EMR44" s="151"/>
      <c r="EMS44" s="151"/>
      <c r="EMT44" s="152"/>
      <c r="EMU44" s="153"/>
      <c r="EMV44" s="151"/>
      <c r="EMW44" s="151"/>
      <c r="EMX44" s="151"/>
      <c r="EMY44" s="151"/>
      <c r="EMZ44" s="151"/>
      <c r="ENA44" s="152"/>
      <c r="ENB44" s="153"/>
      <c r="ENC44" s="151"/>
      <c r="END44" s="151"/>
      <c r="ENE44" s="151"/>
      <c r="ENF44" s="151"/>
      <c r="ENG44" s="151"/>
      <c r="ENH44" s="152"/>
      <c r="ENI44" s="153"/>
      <c r="ENJ44" s="151"/>
      <c r="ENK44" s="151"/>
      <c r="ENL44" s="151"/>
      <c r="ENM44" s="151"/>
      <c r="ENN44" s="151"/>
      <c r="ENO44" s="152"/>
      <c r="ENP44" s="153"/>
      <c r="ENQ44" s="151"/>
      <c r="ENR44" s="151"/>
      <c r="ENS44" s="151"/>
      <c r="ENT44" s="151"/>
      <c r="ENU44" s="151"/>
      <c r="ENV44" s="152"/>
      <c r="ENW44" s="153"/>
      <c r="ENX44" s="151"/>
      <c r="ENY44" s="151"/>
      <c r="ENZ44" s="151"/>
      <c r="EOA44" s="151"/>
      <c r="EOB44" s="151"/>
      <c r="EOC44" s="152"/>
      <c r="EOD44" s="153"/>
      <c r="EOE44" s="151"/>
      <c r="EOF44" s="151"/>
      <c r="EOG44" s="151"/>
      <c r="EOH44" s="151"/>
      <c r="EOI44" s="151"/>
      <c r="EOJ44" s="152"/>
      <c r="EOK44" s="153"/>
      <c r="EOL44" s="151"/>
      <c r="EOM44" s="151"/>
      <c r="EON44" s="151"/>
      <c r="EOO44" s="151"/>
      <c r="EOP44" s="151"/>
      <c r="EOQ44" s="152"/>
      <c r="EOR44" s="153"/>
      <c r="EOS44" s="151"/>
      <c r="EOT44" s="151"/>
      <c r="EOU44" s="151"/>
      <c r="EOV44" s="151"/>
      <c r="EOW44" s="151"/>
      <c r="EOX44" s="152"/>
      <c r="EOY44" s="153"/>
      <c r="EOZ44" s="151"/>
      <c r="EPA44" s="151"/>
      <c r="EPB44" s="151"/>
      <c r="EPC44" s="151"/>
      <c r="EPD44" s="151"/>
      <c r="EPE44" s="152"/>
      <c r="EPF44" s="153"/>
      <c r="EPG44" s="151"/>
      <c r="EPH44" s="151"/>
      <c r="EPI44" s="151"/>
      <c r="EPJ44" s="151"/>
      <c r="EPK44" s="151"/>
      <c r="EPL44" s="152"/>
      <c r="EPM44" s="153"/>
      <c r="EPN44" s="151"/>
      <c r="EPO44" s="151"/>
      <c r="EPP44" s="151"/>
      <c r="EPQ44" s="151"/>
      <c r="EPR44" s="151"/>
      <c r="EPS44" s="152"/>
      <c r="EPT44" s="153"/>
      <c r="EPU44" s="151"/>
      <c r="EPV44" s="151"/>
      <c r="EPW44" s="151"/>
      <c r="EPX44" s="151"/>
      <c r="EPY44" s="151"/>
      <c r="EPZ44" s="152"/>
      <c r="EQA44" s="153"/>
      <c r="EQB44" s="151"/>
      <c r="EQC44" s="151"/>
      <c r="EQD44" s="151"/>
      <c r="EQE44" s="151"/>
      <c r="EQF44" s="151"/>
      <c r="EQG44" s="152"/>
      <c r="EQH44" s="153"/>
      <c r="EQI44" s="151"/>
      <c r="EQJ44" s="151"/>
      <c r="EQK44" s="151"/>
      <c r="EQL44" s="151"/>
      <c r="EQM44" s="151"/>
      <c r="EQN44" s="152"/>
      <c r="EQO44" s="153"/>
      <c r="EQP44" s="151"/>
      <c r="EQQ44" s="151"/>
      <c r="EQR44" s="151"/>
      <c r="EQS44" s="151"/>
      <c r="EQT44" s="151"/>
      <c r="EQU44" s="152"/>
      <c r="EQV44" s="153"/>
      <c r="EQW44" s="151"/>
      <c r="EQX44" s="151"/>
      <c r="EQY44" s="151"/>
      <c r="EQZ44" s="151"/>
      <c r="ERA44" s="151"/>
      <c r="ERB44" s="152"/>
      <c r="ERC44" s="153"/>
      <c r="ERD44" s="151"/>
      <c r="ERE44" s="151"/>
      <c r="ERF44" s="151"/>
      <c r="ERG44" s="151"/>
      <c r="ERH44" s="151"/>
      <c r="ERI44" s="152"/>
      <c r="ERJ44" s="153"/>
      <c r="ERK44" s="151"/>
      <c r="ERL44" s="151"/>
      <c r="ERM44" s="151"/>
      <c r="ERN44" s="151"/>
      <c r="ERO44" s="151"/>
      <c r="ERP44" s="152"/>
      <c r="ERQ44" s="153"/>
      <c r="ERR44" s="151"/>
      <c r="ERS44" s="151"/>
      <c r="ERT44" s="151"/>
      <c r="ERU44" s="151"/>
      <c r="ERV44" s="151"/>
      <c r="ERW44" s="152"/>
      <c r="ERX44" s="153"/>
      <c r="ERY44" s="151"/>
      <c r="ERZ44" s="151"/>
      <c r="ESA44" s="151"/>
      <c r="ESB44" s="151"/>
      <c r="ESC44" s="151"/>
      <c r="ESD44" s="152"/>
      <c r="ESE44" s="153"/>
      <c r="ESF44" s="151"/>
      <c r="ESG44" s="151"/>
      <c r="ESH44" s="151"/>
      <c r="ESI44" s="151"/>
      <c r="ESJ44" s="151"/>
      <c r="ESK44" s="152"/>
      <c r="ESL44" s="153"/>
      <c r="ESM44" s="151"/>
      <c r="ESN44" s="151"/>
      <c r="ESO44" s="151"/>
      <c r="ESP44" s="151"/>
      <c r="ESQ44" s="151"/>
      <c r="ESR44" s="152"/>
      <c r="ESS44" s="153"/>
      <c r="EST44" s="151"/>
      <c r="ESU44" s="151"/>
      <c r="ESV44" s="151"/>
      <c r="ESW44" s="151"/>
      <c r="ESX44" s="151"/>
      <c r="ESY44" s="152"/>
      <c r="ESZ44" s="153"/>
      <c r="ETA44" s="151"/>
      <c r="ETB44" s="151"/>
      <c r="ETC44" s="151"/>
      <c r="ETD44" s="151"/>
      <c r="ETE44" s="151"/>
      <c r="ETF44" s="152"/>
      <c r="ETG44" s="153"/>
      <c r="ETH44" s="151"/>
      <c r="ETI44" s="151"/>
      <c r="ETJ44" s="151"/>
      <c r="ETK44" s="151"/>
      <c r="ETL44" s="151"/>
      <c r="ETM44" s="152"/>
      <c r="ETN44" s="153"/>
      <c r="ETO44" s="151"/>
      <c r="ETP44" s="151"/>
      <c r="ETQ44" s="151"/>
      <c r="ETR44" s="151"/>
      <c r="ETS44" s="151"/>
      <c r="ETT44" s="152"/>
      <c r="ETU44" s="153"/>
      <c r="ETV44" s="151"/>
      <c r="ETW44" s="151"/>
      <c r="ETX44" s="151"/>
      <c r="ETY44" s="151"/>
      <c r="ETZ44" s="151"/>
      <c r="EUA44" s="152"/>
      <c r="EUB44" s="153"/>
      <c r="EUC44" s="151"/>
      <c r="EUD44" s="151"/>
      <c r="EUE44" s="151"/>
      <c r="EUF44" s="151"/>
      <c r="EUG44" s="151"/>
      <c r="EUH44" s="152"/>
      <c r="EUI44" s="153"/>
      <c r="EUJ44" s="151"/>
      <c r="EUK44" s="151"/>
      <c r="EUL44" s="151"/>
      <c r="EUM44" s="151"/>
      <c r="EUN44" s="151"/>
      <c r="EUO44" s="152"/>
      <c r="EUP44" s="153"/>
      <c r="EUQ44" s="151"/>
      <c r="EUR44" s="151"/>
      <c r="EUS44" s="151"/>
      <c r="EUT44" s="151"/>
      <c r="EUU44" s="151"/>
      <c r="EUV44" s="152"/>
      <c r="EUW44" s="153"/>
      <c r="EUX44" s="151"/>
      <c r="EUY44" s="151"/>
      <c r="EUZ44" s="151"/>
      <c r="EVA44" s="151"/>
      <c r="EVB44" s="151"/>
      <c r="EVC44" s="152"/>
      <c r="EVD44" s="153"/>
      <c r="EVE44" s="151"/>
      <c r="EVF44" s="151"/>
      <c r="EVG44" s="151"/>
      <c r="EVH44" s="151"/>
      <c r="EVI44" s="151"/>
      <c r="EVJ44" s="152"/>
      <c r="EVK44" s="153"/>
      <c r="EVL44" s="151"/>
      <c r="EVM44" s="151"/>
      <c r="EVN44" s="151"/>
      <c r="EVO44" s="151"/>
      <c r="EVP44" s="151"/>
      <c r="EVQ44" s="152"/>
      <c r="EVR44" s="153"/>
      <c r="EVS44" s="151"/>
      <c r="EVT44" s="151"/>
      <c r="EVU44" s="151"/>
      <c r="EVV44" s="151"/>
      <c r="EVW44" s="151"/>
      <c r="EVX44" s="152"/>
      <c r="EVY44" s="153"/>
      <c r="EVZ44" s="151"/>
      <c r="EWA44" s="151"/>
      <c r="EWB44" s="151"/>
      <c r="EWC44" s="151"/>
      <c r="EWD44" s="151"/>
      <c r="EWE44" s="152"/>
      <c r="EWF44" s="153"/>
      <c r="EWG44" s="151"/>
      <c r="EWH44" s="151"/>
      <c r="EWI44" s="151"/>
      <c r="EWJ44" s="151"/>
      <c r="EWK44" s="151"/>
      <c r="EWL44" s="152"/>
      <c r="EWM44" s="153"/>
      <c r="EWN44" s="151"/>
      <c r="EWO44" s="151"/>
      <c r="EWP44" s="151"/>
      <c r="EWQ44" s="151"/>
      <c r="EWR44" s="151"/>
      <c r="EWS44" s="152"/>
      <c r="EWT44" s="153"/>
      <c r="EWU44" s="151"/>
      <c r="EWV44" s="151"/>
      <c r="EWW44" s="151"/>
      <c r="EWX44" s="151"/>
      <c r="EWY44" s="151"/>
      <c r="EWZ44" s="152"/>
      <c r="EXA44" s="153"/>
      <c r="EXB44" s="151"/>
      <c r="EXC44" s="151"/>
      <c r="EXD44" s="151"/>
      <c r="EXE44" s="151"/>
      <c r="EXF44" s="151"/>
      <c r="EXG44" s="152"/>
      <c r="EXH44" s="153"/>
      <c r="EXI44" s="151"/>
      <c r="EXJ44" s="151"/>
      <c r="EXK44" s="151"/>
      <c r="EXL44" s="151"/>
      <c r="EXM44" s="151"/>
      <c r="EXN44" s="152"/>
      <c r="EXO44" s="153"/>
      <c r="EXP44" s="151"/>
      <c r="EXQ44" s="151"/>
      <c r="EXR44" s="151"/>
      <c r="EXS44" s="151"/>
      <c r="EXT44" s="151"/>
      <c r="EXU44" s="152"/>
      <c r="EXV44" s="153"/>
      <c r="EXW44" s="151"/>
      <c r="EXX44" s="151"/>
      <c r="EXY44" s="151"/>
      <c r="EXZ44" s="151"/>
      <c r="EYA44" s="151"/>
      <c r="EYB44" s="152"/>
      <c r="EYC44" s="153"/>
      <c r="EYD44" s="151"/>
      <c r="EYE44" s="151"/>
      <c r="EYF44" s="151"/>
      <c r="EYG44" s="151"/>
      <c r="EYH44" s="151"/>
      <c r="EYI44" s="152"/>
      <c r="EYJ44" s="153"/>
      <c r="EYK44" s="151"/>
      <c r="EYL44" s="151"/>
      <c r="EYM44" s="151"/>
      <c r="EYN44" s="151"/>
      <c r="EYO44" s="151"/>
      <c r="EYP44" s="152"/>
      <c r="EYQ44" s="153"/>
      <c r="EYR44" s="151"/>
      <c r="EYS44" s="151"/>
      <c r="EYT44" s="151"/>
      <c r="EYU44" s="151"/>
      <c r="EYV44" s="151"/>
      <c r="EYW44" s="152"/>
      <c r="EYX44" s="153"/>
      <c r="EYY44" s="151"/>
      <c r="EYZ44" s="151"/>
      <c r="EZA44" s="151"/>
      <c r="EZB44" s="151"/>
      <c r="EZC44" s="151"/>
      <c r="EZD44" s="152"/>
      <c r="EZE44" s="153"/>
      <c r="EZF44" s="151"/>
      <c r="EZG44" s="151"/>
      <c r="EZH44" s="151"/>
      <c r="EZI44" s="151"/>
      <c r="EZJ44" s="151"/>
      <c r="EZK44" s="152"/>
      <c r="EZL44" s="153"/>
      <c r="EZM44" s="151"/>
      <c r="EZN44" s="151"/>
      <c r="EZO44" s="151"/>
      <c r="EZP44" s="151"/>
      <c r="EZQ44" s="151"/>
      <c r="EZR44" s="152"/>
      <c r="EZS44" s="153"/>
      <c r="EZT44" s="151"/>
      <c r="EZU44" s="151"/>
      <c r="EZV44" s="151"/>
      <c r="EZW44" s="151"/>
      <c r="EZX44" s="151"/>
      <c r="EZY44" s="152"/>
      <c r="EZZ44" s="153"/>
      <c r="FAA44" s="151"/>
      <c r="FAB44" s="151"/>
      <c r="FAC44" s="151"/>
      <c r="FAD44" s="151"/>
      <c r="FAE44" s="151"/>
      <c r="FAF44" s="152"/>
      <c r="FAG44" s="153"/>
      <c r="FAH44" s="151"/>
      <c r="FAI44" s="151"/>
      <c r="FAJ44" s="151"/>
      <c r="FAK44" s="151"/>
      <c r="FAL44" s="151"/>
      <c r="FAM44" s="152"/>
      <c r="FAN44" s="153"/>
      <c r="FAO44" s="151"/>
      <c r="FAP44" s="151"/>
      <c r="FAQ44" s="151"/>
      <c r="FAR44" s="151"/>
      <c r="FAS44" s="151"/>
      <c r="FAT44" s="152"/>
      <c r="FAU44" s="153"/>
      <c r="FAV44" s="151"/>
      <c r="FAW44" s="151"/>
      <c r="FAX44" s="151"/>
      <c r="FAY44" s="151"/>
      <c r="FAZ44" s="151"/>
      <c r="FBA44" s="152"/>
      <c r="FBB44" s="153"/>
      <c r="FBC44" s="151"/>
      <c r="FBD44" s="151"/>
      <c r="FBE44" s="151"/>
      <c r="FBF44" s="151"/>
      <c r="FBG44" s="151"/>
      <c r="FBH44" s="152"/>
      <c r="FBI44" s="153"/>
      <c r="FBJ44" s="151"/>
      <c r="FBK44" s="151"/>
      <c r="FBL44" s="151"/>
      <c r="FBM44" s="151"/>
      <c r="FBN44" s="151"/>
      <c r="FBO44" s="152"/>
      <c r="FBP44" s="153"/>
      <c r="FBQ44" s="151"/>
      <c r="FBR44" s="151"/>
      <c r="FBS44" s="151"/>
      <c r="FBT44" s="151"/>
      <c r="FBU44" s="151"/>
      <c r="FBV44" s="152"/>
      <c r="FBW44" s="153"/>
      <c r="FBX44" s="151"/>
      <c r="FBY44" s="151"/>
      <c r="FBZ44" s="151"/>
      <c r="FCA44" s="151"/>
      <c r="FCB44" s="151"/>
      <c r="FCC44" s="152"/>
      <c r="FCD44" s="153"/>
      <c r="FCE44" s="151"/>
      <c r="FCF44" s="151"/>
      <c r="FCG44" s="151"/>
      <c r="FCH44" s="151"/>
      <c r="FCI44" s="151"/>
      <c r="FCJ44" s="152"/>
      <c r="FCK44" s="153"/>
      <c r="FCL44" s="151"/>
      <c r="FCM44" s="151"/>
      <c r="FCN44" s="151"/>
      <c r="FCO44" s="151"/>
      <c r="FCP44" s="151"/>
      <c r="FCQ44" s="152"/>
      <c r="FCR44" s="153"/>
      <c r="FCS44" s="151"/>
      <c r="FCT44" s="151"/>
      <c r="FCU44" s="151"/>
      <c r="FCV44" s="151"/>
      <c r="FCW44" s="151"/>
      <c r="FCX44" s="152"/>
      <c r="FCY44" s="153"/>
      <c r="FCZ44" s="151"/>
      <c r="FDA44" s="151"/>
      <c r="FDB44" s="151"/>
      <c r="FDC44" s="151"/>
      <c r="FDD44" s="151"/>
      <c r="FDE44" s="152"/>
      <c r="FDF44" s="153"/>
      <c r="FDG44" s="151"/>
      <c r="FDH44" s="151"/>
      <c r="FDI44" s="151"/>
      <c r="FDJ44" s="151"/>
      <c r="FDK44" s="151"/>
      <c r="FDL44" s="152"/>
      <c r="FDM44" s="153"/>
      <c r="FDN44" s="151"/>
      <c r="FDO44" s="151"/>
      <c r="FDP44" s="151"/>
      <c r="FDQ44" s="151"/>
      <c r="FDR44" s="151"/>
      <c r="FDS44" s="152"/>
      <c r="FDT44" s="153"/>
      <c r="FDU44" s="151"/>
      <c r="FDV44" s="151"/>
      <c r="FDW44" s="151"/>
      <c r="FDX44" s="151"/>
      <c r="FDY44" s="151"/>
      <c r="FDZ44" s="152"/>
      <c r="FEA44" s="153"/>
      <c r="FEB44" s="151"/>
      <c r="FEC44" s="151"/>
      <c r="FED44" s="151"/>
      <c r="FEE44" s="151"/>
      <c r="FEF44" s="151"/>
      <c r="FEG44" s="152"/>
      <c r="FEH44" s="153"/>
      <c r="FEI44" s="151"/>
      <c r="FEJ44" s="151"/>
      <c r="FEK44" s="151"/>
      <c r="FEL44" s="151"/>
      <c r="FEM44" s="151"/>
      <c r="FEN44" s="152"/>
      <c r="FEO44" s="153"/>
      <c r="FEP44" s="151"/>
      <c r="FEQ44" s="151"/>
      <c r="FER44" s="151"/>
      <c r="FES44" s="151"/>
      <c r="FET44" s="151"/>
      <c r="FEU44" s="152"/>
      <c r="FEV44" s="153"/>
      <c r="FEW44" s="151"/>
      <c r="FEX44" s="151"/>
      <c r="FEY44" s="151"/>
      <c r="FEZ44" s="151"/>
      <c r="FFA44" s="151"/>
      <c r="FFB44" s="152"/>
      <c r="FFC44" s="153"/>
      <c r="FFD44" s="151"/>
      <c r="FFE44" s="151"/>
      <c r="FFF44" s="151"/>
      <c r="FFG44" s="151"/>
      <c r="FFH44" s="151"/>
      <c r="FFI44" s="152"/>
      <c r="FFJ44" s="153"/>
      <c r="FFK44" s="151"/>
      <c r="FFL44" s="151"/>
      <c r="FFM44" s="151"/>
      <c r="FFN44" s="151"/>
      <c r="FFO44" s="151"/>
      <c r="FFP44" s="152"/>
      <c r="FFQ44" s="153"/>
      <c r="FFR44" s="151"/>
      <c r="FFS44" s="151"/>
      <c r="FFT44" s="151"/>
      <c r="FFU44" s="151"/>
      <c r="FFV44" s="151"/>
      <c r="FFW44" s="152"/>
      <c r="FFX44" s="153"/>
      <c r="FFY44" s="151"/>
      <c r="FFZ44" s="151"/>
      <c r="FGA44" s="151"/>
      <c r="FGB44" s="151"/>
      <c r="FGC44" s="151"/>
      <c r="FGD44" s="152"/>
      <c r="FGE44" s="153"/>
      <c r="FGF44" s="151"/>
      <c r="FGG44" s="151"/>
      <c r="FGH44" s="151"/>
      <c r="FGI44" s="151"/>
      <c r="FGJ44" s="151"/>
      <c r="FGK44" s="152"/>
      <c r="FGL44" s="153"/>
      <c r="FGM44" s="151"/>
      <c r="FGN44" s="151"/>
      <c r="FGO44" s="151"/>
      <c r="FGP44" s="151"/>
      <c r="FGQ44" s="151"/>
      <c r="FGR44" s="152"/>
      <c r="FGS44" s="153"/>
      <c r="FGT44" s="151"/>
      <c r="FGU44" s="151"/>
      <c r="FGV44" s="151"/>
      <c r="FGW44" s="151"/>
      <c r="FGX44" s="151"/>
      <c r="FGY44" s="152"/>
      <c r="FGZ44" s="153"/>
      <c r="FHA44" s="151"/>
      <c r="FHB44" s="151"/>
      <c r="FHC44" s="151"/>
      <c r="FHD44" s="151"/>
      <c r="FHE44" s="151"/>
      <c r="FHF44" s="152"/>
      <c r="FHG44" s="153"/>
      <c r="FHH44" s="151"/>
      <c r="FHI44" s="151"/>
      <c r="FHJ44" s="151"/>
      <c r="FHK44" s="151"/>
      <c r="FHL44" s="151"/>
      <c r="FHM44" s="152"/>
      <c r="FHN44" s="153"/>
      <c r="FHO44" s="151"/>
      <c r="FHP44" s="151"/>
      <c r="FHQ44" s="151"/>
      <c r="FHR44" s="151"/>
      <c r="FHS44" s="151"/>
      <c r="FHT44" s="152"/>
      <c r="FHU44" s="153"/>
      <c r="FHV44" s="151"/>
      <c r="FHW44" s="151"/>
      <c r="FHX44" s="151"/>
      <c r="FHY44" s="151"/>
      <c r="FHZ44" s="151"/>
      <c r="FIA44" s="152"/>
      <c r="FIB44" s="153"/>
      <c r="FIC44" s="151"/>
      <c r="FID44" s="151"/>
      <c r="FIE44" s="151"/>
      <c r="FIF44" s="151"/>
      <c r="FIG44" s="151"/>
      <c r="FIH44" s="152"/>
      <c r="FII44" s="153"/>
      <c r="FIJ44" s="151"/>
      <c r="FIK44" s="151"/>
      <c r="FIL44" s="151"/>
      <c r="FIM44" s="151"/>
      <c r="FIN44" s="151"/>
      <c r="FIO44" s="152"/>
      <c r="FIP44" s="153"/>
      <c r="FIQ44" s="151"/>
      <c r="FIR44" s="151"/>
      <c r="FIS44" s="151"/>
      <c r="FIT44" s="151"/>
      <c r="FIU44" s="151"/>
      <c r="FIV44" s="152"/>
      <c r="FIW44" s="153"/>
      <c r="FIX44" s="151"/>
      <c r="FIY44" s="151"/>
      <c r="FIZ44" s="151"/>
      <c r="FJA44" s="151"/>
      <c r="FJB44" s="151"/>
      <c r="FJC44" s="152"/>
      <c r="FJD44" s="153"/>
      <c r="FJE44" s="151"/>
      <c r="FJF44" s="151"/>
      <c r="FJG44" s="151"/>
      <c r="FJH44" s="151"/>
      <c r="FJI44" s="151"/>
      <c r="FJJ44" s="152"/>
      <c r="FJK44" s="153"/>
      <c r="FJL44" s="151"/>
      <c r="FJM44" s="151"/>
      <c r="FJN44" s="151"/>
      <c r="FJO44" s="151"/>
      <c r="FJP44" s="151"/>
      <c r="FJQ44" s="152"/>
      <c r="FJR44" s="153"/>
      <c r="FJS44" s="151"/>
      <c r="FJT44" s="151"/>
      <c r="FJU44" s="151"/>
      <c r="FJV44" s="151"/>
      <c r="FJW44" s="151"/>
      <c r="FJX44" s="152"/>
      <c r="FJY44" s="153"/>
      <c r="FJZ44" s="151"/>
      <c r="FKA44" s="151"/>
      <c r="FKB44" s="151"/>
      <c r="FKC44" s="151"/>
      <c r="FKD44" s="151"/>
      <c r="FKE44" s="152"/>
      <c r="FKF44" s="153"/>
      <c r="FKG44" s="151"/>
      <c r="FKH44" s="151"/>
      <c r="FKI44" s="151"/>
      <c r="FKJ44" s="151"/>
      <c r="FKK44" s="151"/>
      <c r="FKL44" s="152"/>
      <c r="FKM44" s="153"/>
      <c r="FKN44" s="151"/>
      <c r="FKO44" s="151"/>
      <c r="FKP44" s="151"/>
      <c r="FKQ44" s="151"/>
      <c r="FKR44" s="151"/>
      <c r="FKS44" s="152"/>
      <c r="FKT44" s="153"/>
      <c r="FKU44" s="151"/>
      <c r="FKV44" s="151"/>
      <c r="FKW44" s="151"/>
      <c r="FKX44" s="151"/>
      <c r="FKY44" s="151"/>
      <c r="FKZ44" s="152"/>
      <c r="FLA44" s="153"/>
      <c r="FLB44" s="151"/>
      <c r="FLC44" s="151"/>
      <c r="FLD44" s="151"/>
      <c r="FLE44" s="151"/>
      <c r="FLF44" s="151"/>
      <c r="FLG44" s="152"/>
      <c r="FLH44" s="153"/>
      <c r="FLI44" s="151"/>
      <c r="FLJ44" s="151"/>
      <c r="FLK44" s="151"/>
      <c r="FLL44" s="151"/>
      <c r="FLM44" s="151"/>
      <c r="FLN44" s="152"/>
      <c r="FLO44" s="153"/>
      <c r="FLP44" s="151"/>
      <c r="FLQ44" s="151"/>
      <c r="FLR44" s="151"/>
      <c r="FLS44" s="151"/>
      <c r="FLT44" s="151"/>
      <c r="FLU44" s="152"/>
      <c r="FLV44" s="153"/>
      <c r="FLW44" s="151"/>
      <c r="FLX44" s="151"/>
      <c r="FLY44" s="151"/>
      <c r="FLZ44" s="151"/>
      <c r="FMA44" s="151"/>
      <c r="FMB44" s="152"/>
      <c r="FMC44" s="153"/>
      <c r="FMD44" s="151"/>
      <c r="FME44" s="151"/>
      <c r="FMF44" s="151"/>
      <c r="FMG44" s="151"/>
      <c r="FMH44" s="151"/>
      <c r="FMI44" s="152"/>
      <c r="FMJ44" s="153"/>
      <c r="FMK44" s="151"/>
      <c r="FML44" s="151"/>
      <c r="FMM44" s="151"/>
      <c r="FMN44" s="151"/>
      <c r="FMO44" s="151"/>
      <c r="FMP44" s="152"/>
      <c r="FMQ44" s="153"/>
      <c r="FMR44" s="151"/>
      <c r="FMS44" s="151"/>
      <c r="FMT44" s="151"/>
      <c r="FMU44" s="151"/>
      <c r="FMV44" s="151"/>
      <c r="FMW44" s="152"/>
      <c r="FMX44" s="153"/>
      <c r="FMY44" s="151"/>
      <c r="FMZ44" s="151"/>
      <c r="FNA44" s="151"/>
      <c r="FNB44" s="151"/>
      <c r="FNC44" s="151"/>
      <c r="FND44" s="152"/>
      <c r="FNE44" s="153"/>
      <c r="FNF44" s="151"/>
      <c r="FNG44" s="151"/>
      <c r="FNH44" s="151"/>
      <c r="FNI44" s="151"/>
      <c r="FNJ44" s="151"/>
      <c r="FNK44" s="152"/>
      <c r="FNL44" s="153"/>
      <c r="FNM44" s="151"/>
      <c r="FNN44" s="151"/>
      <c r="FNO44" s="151"/>
      <c r="FNP44" s="151"/>
      <c r="FNQ44" s="151"/>
      <c r="FNR44" s="152"/>
      <c r="FNS44" s="153"/>
      <c r="FNT44" s="151"/>
      <c r="FNU44" s="151"/>
      <c r="FNV44" s="151"/>
      <c r="FNW44" s="151"/>
      <c r="FNX44" s="151"/>
      <c r="FNY44" s="152"/>
      <c r="FNZ44" s="153"/>
      <c r="FOA44" s="151"/>
      <c r="FOB44" s="151"/>
      <c r="FOC44" s="151"/>
      <c r="FOD44" s="151"/>
      <c r="FOE44" s="151"/>
      <c r="FOF44" s="152"/>
      <c r="FOG44" s="153"/>
      <c r="FOH44" s="151"/>
      <c r="FOI44" s="151"/>
      <c r="FOJ44" s="151"/>
      <c r="FOK44" s="151"/>
      <c r="FOL44" s="151"/>
      <c r="FOM44" s="152"/>
      <c r="FON44" s="153"/>
      <c r="FOO44" s="151"/>
      <c r="FOP44" s="151"/>
      <c r="FOQ44" s="151"/>
      <c r="FOR44" s="151"/>
      <c r="FOS44" s="151"/>
      <c r="FOT44" s="152"/>
      <c r="FOU44" s="153"/>
      <c r="FOV44" s="151"/>
      <c r="FOW44" s="151"/>
      <c r="FOX44" s="151"/>
      <c r="FOY44" s="151"/>
      <c r="FOZ44" s="151"/>
      <c r="FPA44" s="152"/>
      <c r="FPB44" s="153"/>
      <c r="FPC44" s="151"/>
      <c r="FPD44" s="151"/>
      <c r="FPE44" s="151"/>
      <c r="FPF44" s="151"/>
      <c r="FPG44" s="151"/>
      <c r="FPH44" s="152"/>
      <c r="FPI44" s="153"/>
      <c r="FPJ44" s="151"/>
      <c r="FPK44" s="151"/>
      <c r="FPL44" s="151"/>
      <c r="FPM44" s="151"/>
      <c r="FPN44" s="151"/>
      <c r="FPO44" s="152"/>
      <c r="FPP44" s="153"/>
      <c r="FPQ44" s="151"/>
      <c r="FPR44" s="151"/>
      <c r="FPS44" s="151"/>
      <c r="FPT44" s="151"/>
      <c r="FPU44" s="151"/>
      <c r="FPV44" s="152"/>
      <c r="FPW44" s="153"/>
      <c r="FPX44" s="151"/>
      <c r="FPY44" s="151"/>
      <c r="FPZ44" s="151"/>
      <c r="FQA44" s="151"/>
      <c r="FQB44" s="151"/>
      <c r="FQC44" s="152"/>
      <c r="FQD44" s="153"/>
      <c r="FQE44" s="151"/>
      <c r="FQF44" s="151"/>
      <c r="FQG44" s="151"/>
      <c r="FQH44" s="151"/>
      <c r="FQI44" s="151"/>
      <c r="FQJ44" s="152"/>
      <c r="FQK44" s="153"/>
      <c r="FQL44" s="151"/>
      <c r="FQM44" s="151"/>
      <c r="FQN44" s="151"/>
      <c r="FQO44" s="151"/>
      <c r="FQP44" s="151"/>
      <c r="FQQ44" s="152"/>
      <c r="FQR44" s="153"/>
      <c r="FQS44" s="151"/>
      <c r="FQT44" s="151"/>
      <c r="FQU44" s="151"/>
      <c r="FQV44" s="151"/>
      <c r="FQW44" s="151"/>
      <c r="FQX44" s="152"/>
      <c r="FQY44" s="153"/>
      <c r="FQZ44" s="151"/>
      <c r="FRA44" s="151"/>
      <c r="FRB44" s="151"/>
      <c r="FRC44" s="151"/>
      <c r="FRD44" s="151"/>
      <c r="FRE44" s="152"/>
      <c r="FRF44" s="153"/>
      <c r="FRG44" s="151"/>
      <c r="FRH44" s="151"/>
      <c r="FRI44" s="151"/>
      <c r="FRJ44" s="151"/>
      <c r="FRK44" s="151"/>
      <c r="FRL44" s="152"/>
      <c r="FRM44" s="153"/>
      <c r="FRN44" s="151"/>
      <c r="FRO44" s="151"/>
      <c r="FRP44" s="151"/>
      <c r="FRQ44" s="151"/>
      <c r="FRR44" s="151"/>
      <c r="FRS44" s="152"/>
      <c r="FRT44" s="153"/>
      <c r="FRU44" s="151"/>
      <c r="FRV44" s="151"/>
      <c r="FRW44" s="151"/>
      <c r="FRX44" s="151"/>
      <c r="FRY44" s="151"/>
      <c r="FRZ44" s="152"/>
      <c r="FSA44" s="153"/>
      <c r="FSB44" s="151"/>
      <c r="FSC44" s="151"/>
      <c r="FSD44" s="151"/>
      <c r="FSE44" s="151"/>
      <c r="FSF44" s="151"/>
      <c r="FSG44" s="152"/>
      <c r="FSH44" s="153"/>
      <c r="FSI44" s="151"/>
      <c r="FSJ44" s="151"/>
      <c r="FSK44" s="151"/>
      <c r="FSL44" s="151"/>
      <c r="FSM44" s="151"/>
      <c r="FSN44" s="152"/>
      <c r="FSO44" s="153"/>
      <c r="FSP44" s="151"/>
      <c r="FSQ44" s="151"/>
      <c r="FSR44" s="151"/>
      <c r="FSS44" s="151"/>
      <c r="FST44" s="151"/>
      <c r="FSU44" s="152"/>
      <c r="FSV44" s="153"/>
      <c r="FSW44" s="151"/>
      <c r="FSX44" s="151"/>
      <c r="FSY44" s="151"/>
      <c r="FSZ44" s="151"/>
      <c r="FTA44" s="151"/>
      <c r="FTB44" s="152"/>
      <c r="FTC44" s="153"/>
      <c r="FTD44" s="151"/>
      <c r="FTE44" s="151"/>
      <c r="FTF44" s="151"/>
      <c r="FTG44" s="151"/>
      <c r="FTH44" s="151"/>
      <c r="FTI44" s="152"/>
      <c r="FTJ44" s="153"/>
      <c r="FTK44" s="151"/>
      <c r="FTL44" s="151"/>
      <c r="FTM44" s="151"/>
      <c r="FTN44" s="151"/>
      <c r="FTO44" s="151"/>
      <c r="FTP44" s="152"/>
      <c r="FTQ44" s="153"/>
      <c r="FTR44" s="151"/>
      <c r="FTS44" s="151"/>
      <c r="FTT44" s="151"/>
      <c r="FTU44" s="151"/>
      <c r="FTV44" s="151"/>
      <c r="FTW44" s="152"/>
      <c r="FTX44" s="153"/>
      <c r="FTY44" s="151"/>
      <c r="FTZ44" s="151"/>
      <c r="FUA44" s="151"/>
      <c r="FUB44" s="151"/>
      <c r="FUC44" s="151"/>
      <c r="FUD44" s="152"/>
      <c r="FUE44" s="153"/>
      <c r="FUF44" s="151"/>
      <c r="FUG44" s="151"/>
      <c r="FUH44" s="151"/>
      <c r="FUI44" s="151"/>
      <c r="FUJ44" s="151"/>
      <c r="FUK44" s="152"/>
      <c r="FUL44" s="153"/>
      <c r="FUM44" s="151"/>
      <c r="FUN44" s="151"/>
      <c r="FUO44" s="151"/>
      <c r="FUP44" s="151"/>
      <c r="FUQ44" s="151"/>
      <c r="FUR44" s="152"/>
      <c r="FUS44" s="153"/>
      <c r="FUT44" s="151"/>
      <c r="FUU44" s="151"/>
      <c r="FUV44" s="151"/>
      <c r="FUW44" s="151"/>
      <c r="FUX44" s="151"/>
      <c r="FUY44" s="152"/>
      <c r="FUZ44" s="153"/>
      <c r="FVA44" s="151"/>
      <c r="FVB44" s="151"/>
      <c r="FVC44" s="151"/>
      <c r="FVD44" s="151"/>
      <c r="FVE44" s="151"/>
      <c r="FVF44" s="152"/>
      <c r="FVG44" s="153"/>
      <c r="FVH44" s="151"/>
      <c r="FVI44" s="151"/>
      <c r="FVJ44" s="151"/>
      <c r="FVK44" s="151"/>
      <c r="FVL44" s="151"/>
      <c r="FVM44" s="152"/>
      <c r="FVN44" s="153"/>
      <c r="FVO44" s="151"/>
      <c r="FVP44" s="151"/>
      <c r="FVQ44" s="151"/>
      <c r="FVR44" s="151"/>
      <c r="FVS44" s="151"/>
      <c r="FVT44" s="152"/>
      <c r="FVU44" s="153"/>
      <c r="FVV44" s="151"/>
      <c r="FVW44" s="151"/>
      <c r="FVX44" s="151"/>
      <c r="FVY44" s="151"/>
      <c r="FVZ44" s="151"/>
      <c r="FWA44" s="152"/>
      <c r="FWB44" s="153"/>
      <c r="FWC44" s="151"/>
      <c r="FWD44" s="151"/>
      <c r="FWE44" s="151"/>
      <c r="FWF44" s="151"/>
      <c r="FWG44" s="151"/>
      <c r="FWH44" s="152"/>
      <c r="FWI44" s="153"/>
      <c r="FWJ44" s="151"/>
      <c r="FWK44" s="151"/>
      <c r="FWL44" s="151"/>
      <c r="FWM44" s="151"/>
      <c r="FWN44" s="151"/>
      <c r="FWO44" s="152"/>
      <c r="FWP44" s="153"/>
      <c r="FWQ44" s="151"/>
      <c r="FWR44" s="151"/>
      <c r="FWS44" s="151"/>
      <c r="FWT44" s="151"/>
      <c r="FWU44" s="151"/>
      <c r="FWV44" s="152"/>
      <c r="FWW44" s="153"/>
      <c r="FWX44" s="151"/>
      <c r="FWY44" s="151"/>
      <c r="FWZ44" s="151"/>
      <c r="FXA44" s="151"/>
      <c r="FXB44" s="151"/>
      <c r="FXC44" s="152"/>
      <c r="FXD44" s="153"/>
      <c r="FXE44" s="151"/>
      <c r="FXF44" s="151"/>
      <c r="FXG44" s="151"/>
      <c r="FXH44" s="151"/>
      <c r="FXI44" s="151"/>
      <c r="FXJ44" s="152"/>
      <c r="FXK44" s="153"/>
      <c r="FXL44" s="151"/>
      <c r="FXM44" s="151"/>
      <c r="FXN44" s="151"/>
      <c r="FXO44" s="151"/>
      <c r="FXP44" s="151"/>
      <c r="FXQ44" s="152"/>
      <c r="FXR44" s="153"/>
      <c r="FXS44" s="151"/>
      <c r="FXT44" s="151"/>
      <c r="FXU44" s="151"/>
      <c r="FXV44" s="151"/>
      <c r="FXW44" s="151"/>
      <c r="FXX44" s="152"/>
      <c r="FXY44" s="153"/>
      <c r="FXZ44" s="151"/>
      <c r="FYA44" s="151"/>
      <c r="FYB44" s="151"/>
      <c r="FYC44" s="151"/>
      <c r="FYD44" s="151"/>
      <c r="FYE44" s="152"/>
      <c r="FYF44" s="153"/>
      <c r="FYG44" s="151"/>
      <c r="FYH44" s="151"/>
      <c r="FYI44" s="151"/>
      <c r="FYJ44" s="151"/>
      <c r="FYK44" s="151"/>
      <c r="FYL44" s="152"/>
      <c r="FYM44" s="153"/>
      <c r="FYN44" s="151"/>
      <c r="FYO44" s="151"/>
      <c r="FYP44" s="151"/>
      <c r="FYQ44" s="151"/>
      <c r="FYR44" s="151"/>
      <c r="FYS44" s="152"/>
      <c r="FYT44" s="153"/>
      <c r="FYU44" s="151"/>
      <c r="FYV44" s="151"/>
      <c r="FYW44" s="151"/>
      <c r="FYX44" s="151"/>
      <c r="FYY44" s="151"/>
      <c r="FYZ44" s="152"/>
      <c r="FZA44" s="153"/>
      <c r="FZB44" s="151"/>
      <c r="FZC44" s="151"/>
      <c r="FZD44" s="151"/>
      <c r="FZE44" s="151"/>
      <c r="FZF44" s="151"/>
      <c r="FZG44" s="152"/>
      <c r="FZH44" s="153"/>
      <c r="FZI44" s="151"/>
      <c r="FZJ44" s="151"/>
      <c r="FZK44" s="151"/>
      <c r="FZL44" s="151"/>
      <c r="FZM44" s="151"/>
      <c r="FZN44" s="152"/>
      <c r="FZO44" s="153"/>
      <c r="FZP44" s="151"/>
      <c r="FZQ44" s="151"/>
      <c r="FZR44" s="151"/>
      <c r="FZS44" s="151"/>
      <c r="FZT44" s="151"/>
      <c r="FZU44" s="152"/>
      <c r="FZV44" s="153"/>
      <c r="FZW44" s="151"/>
      <c r="FZX44" s="151"/>
      <c r="FZY44" s="151"/>
      <c r="FZZ44" s="151"/>
      <c r="GAA44" s="151"/>
      <c r="GAB44" s="152"/>
      <c r="GAC44" s="153"/>
      <c r="GAD44" s="151"/>
      <c r="GAE44" s="151"/>
      <c r="GAF44" s="151"/>
      <c r="GAG44" s="151"/>
      <c r="GAH44" s="151"/>
      <c r="GAI44" s="152"/>
      <c r="GAJ44" s="153"/>
      <c r="GAK44" s="151"/>
      <c r="GAL44" s="151"/>
      <c r="GAM44" s="151"/>
      <c r="GAN44" s="151"/>
      <c r="GAO44" s="151"/>
      <c r="GAP44" s="152"/>
      <c r="GAQ44" s="153"/>
      <c r="GAR44" s="151"/>
      <c r="GAS44" s="151"/>
      <c r="GAT44" s="151"/>
      <c r="GAU44" s="151"/>
      <c r="GAV44" s="151"/>
      <c r="GAW44" s="152"/>
      <c r="GAX44" s="153"/>
      <c r="GAY44" s="151"/>
      <c r="GAZ44" s="151"/>
      <c r="GBA44" s="151"/>
      <c r="GBB44" s="151"/>
      <c r="GBC44" s="151"/>
      <c r="GBD44" s="152"/>
      <c r="GBE44" s="153"/>
      <c r="GBF44" s="151"/>
      <c r="GBG44" s="151"/>
      <c r="GBH44" s="151"/>
      <c r="GBI44" s="151"/>
      <c r="GBJ44" s="151"/>
      <c r="GBK44" s="152"/>
      <c r="GBL44" s="153"/>
      <c r="GBM44" s="151"/>
      <c r="GBN44" s="151"/>
      <c r="GBO44" s="151"/>
      <c r="GBP44" s="151"/>
      <c r="GBQ44" s="151"/>
      <c r="GBR44" s="152"/>
      <c r="GBS44" s="153"/>
      <c r="GBT44" s="151"/>
      <c r="GBU44" s="151"/>
      <c r="GBV44" s="151"/>
      <c r="GBW44" s="151"/>
      <c r="GBX44" s="151"/>
      <c r="GBY44" s="152"/>
      <c r="GBZ44" s="153"/>
      <c r="GCA44" s="151"/>
      <c r="GCB44" s="151"/>
      <c r="GCC44" s="151"/>
      <c r="GCD44" s="151"/>
      <c r="GCE44" s="151"/>
      <c r="GCF44" s="152"/>
      <c r="GCG44" s="153"/>
      <c r="GCH44" s="151"/>
      <c r="GCI44" s="151"/>
      <c r="GCJ44" s="151"/>
      <c r="GCK44" s="151"/>
      <c r="GCL44" s="151"/>
      <c r="GCM44" s="152"/>
      <c r="GCN44" s="153"/>
      <c r="GCO44" s="151"/>
      <c r="GCP44" s="151"/>
      <c r="GCQ44" s="151"/>
      <c r="GCR44" s="151"/>
      <c r="GCS44" s="151"/>
      <c r="GCT44" s="152"/>
      <c r="GCU44" s="153"/>
      <c r="GCV44" s="151"/>
      <c r="GCW44" s="151"/>
      <c r="GCX44" s="151"/>
      <c r="GCY44" s="151"/>
      <c r="GCZ44" s="151"/>
      <c r="GDA44" s="152"/>
      <c r="GDB44" s="153"/>
      <c r="GDC44" s="151"/>
      <c r="GDD44" s="151"/>
      <c r="GDE44" s="151"/>
      <c r="GDF44" s="151"/>
      <c r="GDG44" s="151"/>
      <c r="GDH44" s="152"/>
      <c r="GDI44" s="153"/>
      <c r="GDJ44" s="151"/>
      <c r="GDK44" s="151"/>
      <c r="GDL44" s="151"/>
      <c r="GDM44" s="151"/>
      <c r="GDN44" s="151"/>
      <c r="GDO44" s="152"/>
      <c r="GDP44" s="153"/>
      <c r="GDQ44" s="151"/>
      <c r="GDR44" s="151"/>
      <c r="GDS44" s="151"/>
      <c r="GDT44" s="151"/>
      <c r="GDU44" s="151"/>
      <c r="GDV44" s="152"/>
      <c r="GDW44" s="153"/>
      <c r="GDX44" s="151"/>
      <c r="GDY44" s="151"/>
      <c r="GDZ44" s="151"/>
      <c r="GEA44" s="151"/>
      <c r="GEB44" s="151"/>
      <c r="GEC44" s="152"/>
      <c r="GED44" s="153"/>
      <c r="GEE44" s="151"/>
      <c r="GEF44" s="151"/>
      <c r="GEG44" s="151"/>
      <c r="GEH44" s="151"/>
      <c r="GEI44" s="151"/>
      <c r="GEJ44" s="152"/>
      <c r="GEK44" s="153"/>
      <c r="GEL44" s="151"/>
      <c r="GEM44" s="151"/>
      <c r="GEN44" s="151"/>
      <c r="GEO44" s="151"/>
      <c r="GEP44" s="151"/>
      <c r="GEQ44" s="152"/>
      <c r="GER44" s="153"/>
      <c r="GES44" s="151"/>
      <c r="GET44" s="151"/>
      <c r="GEU44" s="151"/>
      <c r="GEV44" s="151"/>
      <c r="GEW44" s="151"/>
      <c r="GEX44" s="152"/>
      <c r="GEY44" s="153"/>
      <c r="GEZ44" s="151"/>
      <c r="GFA44" s="151"/>
      <c r="GFB44" s="151"/>
      <c r="GFC44" s="151"/>
      <c r="GFD44" s="151"/>
      <c r="GFE44" s="152"/>
      <c r="GFF44" s="153"/>
      <c r="GFG44" s="151"/>
      <c r="GFH44" s="151"/>
      <c r="GFI44" s="151"/>
      <c r="GFJ44" s="151"/>
      <c r="GFK44" s="151"/>
      <c r="GFL44" s="152"/>
      <c r="GFM44" s="153"/>
      <c r="GFN44" s="151"/>
      <c r="GFO44" s="151"/>
      <c r="GFP44" s="151"/>
      <c r="GFQ44" s="151"/>
      <c r="GFR44" s="151"/>
      <c r="GFS44" s="152"/>
      <c r="GFT44" s="153"/>
      <c r="GFU44" s="151"/>
      <c r="GFV44" s="151"/>
      <c r="GFW44" s="151"/>
      <c r="GFX44" s="151"/>
      <c r="GFY44" s="151"/>
      <c r="GFZ44" s="152"/>
      <c r="GGA44" s="153"/>
      <c r="GGB44" s="151"/>
      <c r="GGC44" s="151"/>
      <c r="GGD44" s="151"/>
      <c r="GGE44" s="151"/>
      <c r="GGF44" s="151"/>
      <c r="GGG44" s="152"/>
      <c r="GGH44" s="153"/>
      <c r="GGI44" s="151"/>
      <c r="GGJ44" s="151"/>
      <c r="GGK44" s="151"/>
      <c r="GGL44" s="151"/>
      <c r="GGM44" s="151"/>
      <c r="GGN44" s="152"/>
      <c r="GGO44" s="153"/>
      <c r="GGP44" s="151"/>
      <c r="GGQ44" s="151"/>
      <c r="GGR44" s="151"/>
      <c r="GGS44" s="151"/>
      <c r="GGT44" s="151"/>
      <c r="GGU44" s="152"/>
      <c r="GGV44" s="153"/>
      <c r="GGW44" s="151"/>
      <c r="GGX44" s="151"/>
      <c r="GGY44" s="151"/>
      <c r="GGZ44" s="151"/>
      <c r="GHA44" s="151"/>
      <c r="GHB44" s="152"/>
      <c r="GHC44" s="153"/>
      <c r="GHD44" s="151"/>
      <c r="GHE44" s="151"/>
      <c r="GHF44" s="151"/>
      <c r="GHG44" s="151"/>
      <c r="GHH44" s="151"/>
      <c r="GHI44" s="152"/>
      <c r="GHJ44" s="153"/>
      <c r="GHK44" s="151"/>
      <c r="GHL44" s="151"/>
      <c r="GHM44" s="151"/>
      <c r="GHN44" s="151"/>
      <c r="GHO44" s="151"/>
      <c r="GHP44" s="152"/>
      <c r="GHQ44" s="153"/>
      <c r="GHR44" s="151"/>
      <c r="GHS44" s="151"/>
      <c r="GHT44" s="151"/>
      <c r="GHU44" s="151"/>
      <c r="GHV44" s="151"/>
      <c r="GHW44" s="152"/>
      <c r="GHX44" s="153"/>
      <c r="GHY44" s="151"/>
      <c r="GHZ44" s="151"/>
      <c r="GIA44" s="151"/>
      <c r="GIB44" s="151"/>
      <c r="GIC44" s="151"/>
      <c r="GID44" s="152"/>
      <c r="GIE44" s="153"/>
      <c r="GIF44" s="151"/>
      <c r="GIG44" s="151"/>
      <c r="GIH44" s="151"/>
      <c r="GII44" s="151"/>
      <c r="GIJ44" s="151"/>
      <c r="GIK44" s="152"/>
      <c r="GIL44" s="153"/>
      <c r="GIM44" s="151"/>
      <c r="GIN44" s="151"/>
      <c r="GIO44" s="151"/>
      <c r="GIP44" s="151"/>
      <c r="GIQ44" s="151"/>
      <c r="GIR44" s="152"/>
      <c r="GIS44" s="153"/>
      <c r="GIT44" s="151"/>
      <c r="GIU44" s="151"/>
      <c r="GIV44" s="151"/>
      <c r="GIW44" s="151"/>
      <c r="GIX44" s="151"/>
      <c r="GIY44" s="152"/>
      <c r="GIZ44" s="153"/>
      <c r="GJA44" s="151"/>
      <c r="GJB44" s="151"/>
      <c r="GJC44" s="151"/>
      <c r="GJD44" s="151"/>
      <c r="GJE44" s="151"/>
      <c r="GJF44" s="152"/>
      <c r="GJG44" s="153"/>
      <c r="GJH44" s="151"/>
      <c r="GJI44" s="151"/>
      <c r="GJJ44" s="151"/>
      <c r="GJK44" s="151"/>
      <c r="GJL44" s="151"/>
      <c r="GJM44" s="152"/>
      <c r="GJN44" s="153"/>
      <c r="GJO44" s="151"/>
      <c r="GJP44" s="151"/>
      <c r="GJQ44" s="151"/>
      <c r="GJR44" s="151"/>
      <c r="GJS44" s="151"/>
      <c r="GJT44" s="152"/>
      <c r="GJU44" s="153"/>
      <c r="GJV44" s="151"/>
      <c r="GJW44" s="151"/>
      <c r="GJX44" s="151"/>
      <c r="GJY44" s="151"/>
      <c r="GJZ44" s="151"/>
      <c r="GKA44" s="152"/>
      <c r="GKB44" s="153"/>
      <c r="GKC44" s="151"/>
      <c r="GKD44" s="151"/>
      <c r="GKE44" s="151"/>
      <c r="GKF44" s="151"/>
      <c r="GKG44" s="151"/>
      <c r="GKH44" s="152"/>
      <c r="GKI44" s="153"/>
      <c r="GKJ44" s="151"/>
      <c r="GKK44" s="151"/>
      <c r="GKL44" s="151"/>
      <c r="GKM44" s="151"/>
      <c r="GKN44" s="151"/>
      <c r="GKO44" s="152"/>
      <c r="GKP44" s="153"/>
      <c r="GKQ44" s="151"/>
      <c r="GKR44" s="151"/>
      <c r="GKS44" s="151"/>
      <c r="GKT44" s="151"/>
      <c r="GKU44" s="151"/>
      <c r="GKV44" s="152"/>
      <c r="GKW44" s="153"/>
      <c r="GKX44" s="151"/>
      <c r="GKY44" s="151"/>
      <c r="GKZ44" s="151"/>
      <c r="GLA44" s="151"/>
      <c r="GLB44" s="151"/>
      <c r="GLC44" s="152"/>
      <c r="GLD44" s="153"/>
      <c r="GLE44" s="151"/>
      <c r="GLF44" s="151"/>
      <c r="GLG44" s="151"/>
      <c r="GLH44" s="151"/>
      <c r="GLI44" s="151"/>
      <c r="GLJ44" s="152"/>
      <c r="GLK44" s="153"/>
      <c r="GLL44" s="151"/>
      <c r="GLM44" s="151"/>
      <c r="GLN44" s="151"/>
      <c r="GLO44" s="151"/>
      <c r="GLP44" s="151"/>
      <c r="GLQ44" s="152"/>
      <c r="GLR44" s="153"/>
      <c r="GLS44" s="151"/>
      <c r="GLT44" s="151"/>
      <c r="GLU44" s="151"/>
      <c r="GLV44" s="151"/>
      <c r="GLW44" s="151"/>
      <c r="GLX44" s="152"/>
      <c r="GLY44" s="153"/>
      <c r="GLZ44" s="151"/>
      <c r="GMA44" s="151"/>
      <c r="GMB44" s="151"/>
      <c r="GMC44" s="151"/>
      <c r="GMD44" s="151"/>
      <c r="GME44" s="152"/>
      <c r="GMF44" s="153"/>
      <c r="GMG44" s="151"/>
      <c r="GMH44" s="151"/>
      <c r="GMI44" s="151"/>
      <c r="GMJ44" s="151"/>
      <c r="GMK44" s="151"/>
      <c r="GML44" s="152"/>
      <c r="GMM44" s="153"/>
      <c r="GMN44" s="151"/>
      <c r="GMO44" s="151"/>
      <c r="GMP44" s="151"/>
      <c r="GMQ44" s="151"/>
      <c r="GMR44" s="151"/>
      <c r="GMS44" s="152"/>
      <c r="GMT44" s="153"/>
      <c r="GMU44" s="151"/>
      <c r="GMV44" s="151"/>
      <c r="GMW44" s="151"/>
      <c r="GMX44" s="151"/>
      <c r="GMY44" s="151"/>
      <c r="GMZ44" s="152"/>
      <c r="GNA44" s="153"/>
      <c r="GNB44" s="151"/>
      <c r="GNC44" s="151"/>
      <c r="GND44" s="151"/>
      <c r="GNE44" s="151"/>
      <c r="GNF44" s="151"/>
      <c r="GNG44" s="152"/>
      <c r="GNH44" s="153"/>
      <c r="GNI44" s="151"/>
      <c r="GNJ44" s="151"/>
      <c r="GNK44" s="151"/>
      <c r="GNL44" s="151"/>
      <c r="GNM44" s="151"/>
      <c r="GNN44" s="152"/>
      <c r="GNO44" s="153"/>
      <c r="GNP44" s="151"/>
      <c r="GNQ44" s="151"/>
      <c r="GNR44" s="151"/>
      <c r="GNS44" s="151"/>
      <c r="GNT44" s="151"/>
      <c r="GNU44" s="152"/>
      <c r="GNV44" s="153"/>
      <c r="GNW44" s="151"/>
      <c r="GNX44" s="151"/>
      <c r="GNY44" s="151"/>
      <c r="GNZ44" s="151"/>
      <c r="GOA44" s="151"/>
      <c r="GOB44" s="152"/>
      <c r="GOC44" s="153"/>
      <c r="GOD44" s="151"/>
      <c r="GOE44" s="151"/>
      <c r="GOF44" s="151"/>
      <c r="GOG44" s="151"/>
      <c r="GOH44" s="151"/>
      <c r="GOI44" s="152"/>
      <c r="GOJ44" s="153"/>
      <c r="GOK44" s="151"/>
      <c r="GOL44" s="151"/>
      <c r="GOM44" s="151"/>
      <c r="GON44" s="151"/>
      <c r="GOO44" s="151"/>
      <c r="GOP44" s="152"/>
      <c r="GOQ44" s="153"/>
      <c r="GOR44" s="151"/>
      <c r="GOS44" s="151"/>
      <c r="GOT44" s="151"/>
      <c r="GOU44" s="151"/>
      <c r="GOV44" s="151"/>
      <c r="GOW44" s="152"/>
      <c r="GOX44" s="153"/>
      <c r="GOY44" s="151"/>
      <c r="GOZ44" s="151"/>
      <c r="GPA44" s="151"/>
      <c r="GPB44" s="151"/>
      <c r="GPC44" s="151"/>
      <c r="GPD44" s="152"/>
      <c r="GPE44" s="153"/>
      <c r="GPF44" s="151"/>
      <c r="GPG44" s="151"/>
      <c r="GPH44" s="151"/>
      <c r="GPI44" s="151"/>
      <c r="GPJ44" s="151"/>
      <c r="GPK44" s="152"/>
      <c r="GPL44" s="153"/>
      <c r="GPM44" s="151"/>
      <c r="GPN44" s="151"/>
      <c r="GPO44" s="151"/>
      <c r="GPP44" s="151"/>
      <c r="GPQ44" s="151"/>
      <c r="GPR44" s="152"/>
      <c r="GPS44" s="153"/>
      <c r="GPT44" s="151"/>
      <c r="GPU44" s="151"/>
      <c r="GPV44" s="151"/>
      <c r="GPW44" s="151"/>
      <c r="GPX44" s="151"/>
      <c r="GPY44" s="152"/>
      <c r="GPZ44" s="153"/>
      <c r="GQA44" s="151"/>
      <c r="GQB44" s="151"/>
      <c r="GQC44" s="151"/>
      <c r="GQD44" s="151"/>
      <c r="GQE44" s="151"/>
      <c r="GQF44" s="152"/>
      <c r="GQG44" s="153"/>
      <c r="GQH44" s="151"/>
      <c r="GQI44" s="151"/>
      <c r="GQJ44" s="151"/>
      <c r="GQK44" s="151"/>
      <c r="GQL44" s="151"/>
      <c r="GQM44" s="152"/>
      <c r="GQN44" s="153"/>
      <c r="GQO44" s="151"/>
      <c r="GQP44" s="151"/>
      <c r="GQQ44" s="151"/>
      <c r="GQR44" s="151"/>
      <c r="GQS44" s="151"/>
      <c r="GQT44" s="152"/>
      <c r="GQU44" s="153"/>
      <c r="GQV44" s="151"/>
      <c r="GQW44" s="151"/>
      <c r="GQX44" s="151"/>
      <c r="GQY44" s="151"/>
      <c r="GQZ44" s="151"/>
      <c r="GRA44" s="152"/>
      <c r="GRB44" s="153"/>
      <c r="GRC44" s="151"/>
      <c r="GRD44" s="151"/>
      <c r="GRE44" s="151"/>
      <c r="GRF44" s="151"/>
      <c r="GRG44" s="151"/>
      <c r="GRH44" s="152"/>
      <c r="GRI44" s="153"/>
      <c r="GRJ44" s="151"/>
      <c r="GRK44" s="151"/>
      <c r="GRL44" s="151"/>
      <c r="GRM44" s="151"/>
      <c r="GRN44" s="151"/>
      <c r="GRO44" s="152"/>
      <c r="GRP44" s="153"/>
      <c r="GRQ44" s="151"/>
      <c r="GRR44" s="151"/>
      <c r="GRS44" s="151"/>
      <c r="GRT44" s="151"/>
      <c r="GRU44" s="151"/>
      <c r="GRV44" s="152"/>
      <c r="GRW44" s="153"/>
      <c r="GRX44" s="151"/>
      <c r="GRY44" s="151"/>
      <c r="GRZ44" s="151"/>
      <c r="GSA44" s="151"/>
      <c r="GSB44" s="151"/>
      <c r="GSC44" s="152"/>
      <c r="GSD44" s="153"/>
      <c r="GSE44" s="151"/>
      <c r="GSF44" s="151"/>
      <c r="GSG44" s="151"/>
      <c r="GSH44" s="151"/>
      <c r="GSI44" s="151"/>
      <c r="GSJ44" s="152"/>
      <c r="GSK44" s="153"/>
      <c r="GSL44" s="151"/>
      <c r="GSM44" s="151"/>
      <c r="GSN44" s="151"/>
      <c r="GSO44" s="151"/>
      <c r="GSP44" s="151"/>
      <c r="GSQ44" s="152"/>
      <c r="GSR44" s="153"/>
      <c r="GSS44" s="151"/>
      <c r="GST44" s="151"/>
      <c r="GSU44" s="151"/>
      <c r="GSV44" s="151"/>
      <c r="GSW44" s="151"/>
      <c r="GSX44" s="152"/>
      <c r="GSY44" s="153"/>
      <c r="GSZ44" s="151"/>
      <c r="GTA44" s="151"/>
      <c r="GTB44" s="151"/>
      <c r="GTC44" s="151"/>
      <c r="GTD44" s="151"/>
      <c r="GTE44" s="152"/>
      <c r="GTF44" s="153"/>
      <c r="GTG44" s="151"/>
      <c r="GTH44" s="151"/>
      <c r="GTI44" s="151"/>
      <c r="GTJ44" s="151"/>
      <c r="GTK44" s="151"/>
      <c r="GTL44" s="152"/>
      <c r="GTM44" s="153"/>
      <c r="GTN44" s="151"/>
      <c r="GTO44" s="151"/>
      <c r="GTP44" s="151"/>
      <c r="GTQ44" s="151"/>
      <c r="GTR44" s="151"/>
      <c r="GTS44" s="152"/>
      <c r="GTT44" s="153"/>
      <c r="GTU44" s="151"/>
      <c r="GTV44" s="151"/>
      <c r="GTW44" s="151"/>
      <c r="GTX44" s="151"/>
      <c r="GTY44" s="151"/>
      <c r="GTZ44" s="152"/>
      <c r="GUA44" s="153"/>
      <c r="GUB44" s="151"/>
      <c r="GUC44" s="151"/>
      <c r="GUD44" s="151"/>
      <c r="GUE44" s="151"/>
      <c r="GUF44" s="151"/>
      <c r="GUG44" s="152"/>
      <c r="GUH44" s="153"/>
      <c r="GUI44" s="151"/>
      <c r="GUJ44" s="151"/>
      <c r="GUK44" s="151"/>
      <c r="GUL44" s="151"/>
      <c r="GUM44" s="151"/>
      <c r="GUN44" s="152"/>
      <c r="GUO44" s="153"/>
      <c r="GUP44" s="151"/>
      <c r="GUQ44" s="151"/>
      <c r="GUR44" s="151"/>
      <c r="GUS44" s="151"/>
      <c r="GUT44" s="151"/>
      <c r="GUU44" s="152"/>
      <c r="GUV44" s="153"/>
      <c r="GUW44" s="151"/>
      <c r="GUX44" s="151"/>
      <c r="GUY44" s="151"/>
      <c r="GUZ44" s="151"/>
      <c r="GVA44" s="151"/>
      <c r="GVB44" s="152"/>
      <c r="GVC44" s="153"/>
      <c r="GVD44" s="151"/>
      <c r="GVE44" s="151"/>
      <c r="GVF44" s="151"/>
      <c r="GVG44" s="151"/>
      <c r="GVH44" s="151"/>
      <c r="GVI44" s="152"/>
      <c r="GVJ44" s="153"/>
      <c r="GVK44" s="151"/>
      <c r="GVL44" s="151"/>
      <c r="GVM44" s="151"/>
      <c r="GVN44" s="151"/>
      <c r="GVO44" s="151"/>
      <c r="GVP44" s="152"/>
      <c r="GVQ44" s="153"/>
      <c r="GVR44" s="151"/>
      <c r="GVS44" s="151"/>
      <c r="GVT44" s="151"/>
      <c r="GVU44" s="151"/>
      <c r="GVV44" s="151"/>
      <c r="GVW44" s="152"/>
      <c r="GVX44" s="153"/>
      <c r="GVY44" s="151"/>
      <c r="GVZ44" s="151"/>
      <c r="GWA44" s="151"/>
      <c r="GWB44" s="151"/>
      <c r="GWC44" s="151"/>
      <c r="GWD44" s="152"/>
      <c r="GWE44" s="153"/>
      <c r="GWF44" s="151"/>
      <c r="GWG44" s="151"/>
      <c r="GWH44" s="151"/>
      <c r="GWI44" s="151"/>
      <c r="GWJ44" s="151"/>
      <c r="GWK44" s="152"/>
      <c r="GWL44" s="153"/>
      <c r="GWM44" s="151"/>
      <c r="GWN44" s="151"/>
      <c r="GWO44" s="151"/>
      <c r="GWP44" s="151"/>
      <c r="GWQ44" s="151"/>
      <c r="GWR44" s="152"/>
      <c r="GWS44" s="153"/>
      <c r="GWT44" s="151"/>
      <c r="GWU44" s="151"/>
      <c r="GWV44" s="151"/>
      <c r="GWW44" s="151"/>
      <c r="GWX44" s="151"/>
      <c r="GWY44" s="152"/>
      <c r="GWZ44" s="153"/>
      <c r="GXA44" s="151"/>
      <c r="GXB44" s="151"/>
      <c r="GXC44" s="151"/>
      <c r="GXD44" s="151"/>
      <c r="GXE44" s="151"/>
      <c r="GXF44" s="152"/>
      <c r="GXG44" s="153"/>
      <c r="GXH44" s="151"/>
      <c r="GXI44" s="151"/>
      <c r="GXJ44" s="151"/>
      <c r="GXK44" s="151"/>
      <c r="GXL44" s="151"/>
      <c r="GXM44" s="152"/>
      <c r="GXN44" s="153"/>
      <c r="GXO44" s="151"/>
      <c r="GXP44" s="151"/>
      <c r="GXQ44" s="151"/>
      <c r="GXR44" s="151"/>
      <c r="GXS44" s="151"/>
      <c r="GXT44" s="152"/>
      <c r="GXU44" s="153"/>
      <c r="GXV44" s="151"/>
      <c r="GXW44" s="151"/>
      <c r="GXX44" s="151"/>
      <c r="GXY44" s="151"/>
      <c r="GXZ44" s="151"/>
      <c r="GYA44" s="152"/>
      <c r="GYB44" s="153"/>
      <c r="GYC44" s="151"/>
      <c r="GYD44" s="151"/>
      <c r="GYE44" s="151"/>
      <c r="GYF44" s="151"/>
      <c r="GYG44" s="151"/>
      <c r="GYH44" s="152"/>
      <c r="GYI44" s="153"/>
      <c r="GYJ44" s="151"/>
      <c r="GYK44" s="151"/>
      <c r="GYL44" s="151"/>
      <c r="GYM44" s="151"/>
      <c r="GYN44" s="151"/>
      <c r="GYO44" s="152"/>
      <c r="GYP44" s="153"/>
      <c r="GYQ44" s="151"/>
      <c r="GYR44" s="151"/>
      <c r="GYS44" s="151"/>
      <c r="GYT44" s="151"/>
      <c r="GYU44" s="151"/>
      <c r="GYV44" s="152"/>
      <c r="GYW44" s="153"/>
      <c r="GYX44" s="151"/>
      <c r="GYY44" s="151"/>
      <c r="GYZ44" s="151"/>
      <c r="GZA44" s="151"/>
      <c r="GZB44" s="151"/>
      <c r="GZC44" s="152"/>
      <c r="GZD44" s="153"/>
      <c r="GZE44" s="151"/>
      <c r="GZF44" s="151"/>
      <c r="GZG44" s="151"/>
      <c r="GZH44" s="151"/>
      <c r="GZI44" s="151"/>
      <c r="GZJ44" s="152"/>
      <c r="GZK44" s="153"/>
      <c r="GZL44" s="151"/>
      <c r="GZM44" s="151"/>
      <c r="GZN44" s="151"/>
      <c r="GZO44" s="151"/>
      <c r="GZP44" s="151"/>
      <c r="GZQ44" s="152"/>
      <c r="GZR44" s="153"/>
      <c r="GZS44" s="151"/>
      <c r="GZT44" s="151"/>
      <c r="GZU44" s="151"/>
      <c r="GZV44" s="151"/>
      <c r="GZW44" s="151"/>
      <c r="GZX44" s="152"/>
      <c r="GZY44" s="153"/>
      <c r="GZZ44" s="151"/>
      <c r="HAA44" s="151"/>
      <c r="HAB44" s="151"/>
      <c r="HAC44" s="151"/>
      <c r="HAD44" s="151"/>
      <c r="HAE44" s="152"/>
      <c r="HAF44" s="153"/>
      <c r="HAG44" s="151"/>
      <c r="HAH44" s="151"/>
      <c r="HAI44" s="151"/>
      <c r="HAJ44" s="151"/>
      <c r="HAK44" s="151"/>
      <c r="HAL44" s="152"/>
      <c r="HAM44" s="153"/>
      <c r="HAN44" s="151"/>
      <c r="HAO44" s="151"/>
      <c r="HAP44" s="151"/>
      <c r="HAQ44" s="151"/>
      <c r="HAR44" s="151"/>
      <c r="HAS44" s="152"/>
      <c r="HAT44" s="153"/>
      <c r="HAU44" s="151"/>
      <c r="HAV44" s="151"/>
      <c r="HAW44" s="151"/>
      <c r="HAX44" s="151"/>
      <c r="HAY44" s="151"/>
      <c r="HAZ44" s="152"/>
      <c r="HBA44" s="153"/>
      <c r="HBB44" s="151"/>
      <c r="HBC44" s="151"/>
      <c r="HBD44" s="151"/>
      <c r="HBE44" s="151"/>
      <c r="HBF44" s="151"/>
      <c r="HBG44" s="152"/>
      <c r="HBH44" s="153"/>
      <c r="HBI44" s="151"/>
      <c r="HBJ44" s="151"/>
      <c r="HBK44" s="151"/>
      <c r="HBL44" s="151"/>
      <c r="HBM44" s="151"/>
      <c r="HBN44" s="152"/>
      <c r="HBO44" s="153"/>
      <c r="HBP44" s="151"/>
      <c r="HBQ44" s="151"/>
      <c r="HBR44" s="151"/>
      <c r="HBS44" s="151"/>
      <c r="HBT44" s="151"/>
      <c r="HBU44" s="152"/>
      <c r="HBV44" s="153"/>
      <c r="HBW44" s="151"/>
      <c r="HBX44" s="151"/>
      <c r="HBY44" s="151"/>
      <c r="HBZ44" s="151"/>
      <c r="HCA44" s="151"/>
      <c r="HCB44" s="152"/>
      <c r="HCC44" s="153"/>
      <c r="HCD44" s="151"/>
      <c r="HCE44" s="151"/>
      <c r="HCF44" s="151"/>
      <c r="HCG44" s="151"/>
      <c r="HCH44" s="151"/>
      <c r="HCI44" s="152"/>
      <c r="HCJ44" s="153"/>
      <c r="HCK44" s="151"/>
      <c r="HCL44" s="151"/>
      <c r="HCM44" s="151"/>
      <c r="HCN44" s="151"/>
      <c r="HCO44" s="151"/>
      <c r="HCP44" s="152"/>
      <c r="HCQ44" s="153"/>
      <c r="HCR44" s="151"/>
      <c r="HCS44" s="151"/>
      <c r="HCT44" s="151"/>
      <c r="HCU44" s="151"/>
      <c r="HCV44" s="151"/>
      <c r="HCW44" s="152"/>
      <c r="HCX44" s="153"/>
      <c r="HCY44" s="151"/>
      <c r="HCZ44" s="151"/>
      <c r="HDA44" s="151"/>
      <c r="HDB44" s="151"/>
      <c r="HDC44" s="151"/>
      <c r="HDD44" s="152"/>
      <c r="HDE44" s="153"/>
      <c r="HDF44" s="151"/>
      <c r="HDG44" s="151"/>
      <c r="HDH44" s="151"/>
      <c r="HDI44" s="151"/>
      <c r="HDJ44" s="151"/>
      <c r="HDK44" s="152"/>
      <c r="HDL44" s="153"/>
      <c r="HDM44" s="151"/>
      <c r="HDN44" s="151"/>
      <c r="HDO44" s="151"/>
      <c r="HDP44" s="151"/>
      <c r="HDQ44" s="151"/>
      <c r="HDR44" s="152"/>
      <c r="HDS44" s="153"/>
      <c r="HDT44" s="151"/>
      <c r="HDU44" s="151"/>
      <c r="HDV44" s="151"/>
      <c r="HDW44" s="151"/>
      <c r="HDX44" s="151"/>
      <c r="HDY44" s="152"/>
      <c r="HDZ44" s="153"/>
      <c r="HEA44" s="151"/>
      <c r="HEB44" s="151"/>
      <c r="HEC44" s="151"/>
      <c r="HED44" s="151"/>
      <c r="HEE44" s="151"/>
      <c r="HEF44" s="152"/>
      <c r="HEG44" s="153"/>
      <c r="HEH44" s="151"/>
      <c r="HEI44" s="151"/>
      <c r="HEJ44" s="151"/>
      <c r="HEK44" s="151"/>
      <c r="HEL44" s="151"/>
      <c r="HEM44" s="152"/>
      <c r="HEN44" s="153"/>
      <c r="HEO44" s="151"/>
      <c r="HEP44" s="151"/>
      <c r="HEQ44" s="151"/>
      <c r="HER44" s="151"/>
      <c r="HES44" s="151"/>
      <c r="HET44" s="152"/>
      <c r="HEU44" s="153"/>
      <c r="HEV44" s="151"/>
      <c r="HEW44" s="151"/>
      <c r="HEX44" s="151"/>
      <c r="HEY44" s="151"/>
      <c r="HEZ44" s="151"/>
      <c r="HFA44" s="152"/>
      <c r="HFB44" s="153"/>
      <c r="HFC44" s="151"/>
      <c r="HFD44" s="151"/>
      <c r="HFE44" s="151"/>
      <c r="HFF44" s="151"/>
      <c r="HFG44" s="151"/>
      <c r="HFH44" s="152"/>
      <c r="HFI44" s="153"/>
      <c r="HFJ44" s="151"/>
      <c r="HFK44" s="151"/>
      <c r="HFL44" s="151"/>
      <c r="HFM44" s="151"/>
      <c r="HFN44" s="151"/>
      <c r="HFO44" s="152"/>
      <c r="HFP44" s="153"/>
      <c r="HFQ44" s="151"/>
      <c r="HFR44" s="151"/>
      <c r="HFS44" s="151"/>
      <c r="HFT44" s="151"/>
      <c r="HFU44" s="151"/>
      <c r="HFV44" s="152"/>
      <c r="HFW44" s="153"/>
      <c r="HFX44" s="151"/>
      <c r="HFY44" s="151"/>
      <c r="HFZ44" s="151"/>
      <c r="HGA44" s="151"/>
      <c r="HGB44" s="151"/>
      <c r="HGC44" s="152"/>
      <c r="HGD44" s="153"/>
      <c r="HGE44" s="151"/>
      <c r="HGF44" s="151"/>
      <c r="HGG44" s="151"/>
      <c r="HGH44" s="151"/>
      <c r="HGI44" s="151"/>
      <c r="HGJ44" s="152"/>
      <c r="HGK44" s="153"/>
      <c r="HGL44" s="151"/>
      <c r="HGM44" s="151"/>
      <c r="HGN44" s="151"/>
      <c r="HGO44" s="151"/>
      <c r="HGP44" s="151"/>
      <c r="HGQ44" s="152"/>
      <c r="HGR44" s="153"/>
      <c r="HGS44" s="151"/>
      <c r="HGT44" s="151"/>
      <c r="HGU44" s="151"/>
      <c r="HGV44" s="151"/>
      <c r="HGW44" s="151"/>
      <c r="HGX44" s="152"/>
      <c r="HGY44" s="153"/>
      <c r="HGZ44" s="151"/>
      <c r="HHA44" s="151"/>
      <c r="HHB44" s="151"/>
      <c r="HHC44" s="151"/>
      <c r="HHD44" s="151"/>
      <c r="HHE44" s="152"/>
      <c r="HHF44" s="153"/>
      <c r="HHG44" s="151"/>
      <c r="HHH44" s="151"/>
      <c r="HHI44" s="151"/>
      <c r="HHJ44" s="151"/>
      <c r="HHK44" s="151"/>
      <c r="HHL44" s="152"/>
      <c r="HHM44" s="153"/>
      <c r="HHN44" s="151"/>
      <c r="HHO44" s="151"/>
      <c r="HHP44" s="151"/>
      <c r="HHQ44" s="151"/>
      <c r="HHR44" s="151"/>
      <c r="HHS44" s="152"/>
      <c r="HHT44" s="153"/>
      <c r="HHU44" s="151"/>
      <c r="HHV44" s="151"/>
      <c r="HHW44" s="151"/>
      <c r="HHX44" s="151"/>
      <c r="HHY44" s="151"/>
      <c r="HHZ44" s="152"/>
      <c r="HIA44" s="153"/>
      <c r="HIB44" s="151"/>
      <c r="HIC44" s="151"/>
      <c r="HID44" s="151"/>
      <c r="HIE44" s="151"/>
      <c r="HIF44" s="151"/>
      <c r="HIG44" s="152"/>
      <c r="HIH44" s="153"/>
      <c r="HII44" s="151"/>
      <c r="HIJ44" s="151"/>
      <c r="HIK44" s="151"/>
      <c r="HIL44" s="151"/>
      <c r="HIM44" s="151"/>
      <c r="HIN44" s="152"/>
      <c r="HIO44" s="153"/>
      <c r="HIP44" s="151"/>
      <c r="HIQ44" s="151"/>
      <c r="HIR44" s="151"/>
      <c r="HIS44" s="151"/>
      <c r="HIT44" s="151"/>
      <c r="HIU44" s="152"/>
      <c r="HIV44" s="153"/>
      <c r="HIW44" s="151"/>
      <c r="HIX44" s="151"/>
      <c r="HIY44" s="151"/>
      <c r="HIZ44" s="151"/>
      <c r="HJA44" s="151"/>
      <c r="HJB44" s="152"/>
      <c r="HJC44" s="153"/>
      <c r="HJD44" s="151"/>
      <c r="HJE44" s="151"/>
      <c r="HJF44" s="151"/>
      <c r="HJG44" s="151"/>
      <c r="HJH44" s="151"/>
      <c r="HJI44" s="152"/>
      <c r="HJJ44" s="153"/>
      <c r="HJK44" s="151"/>
      <c r="HJL44" s="151"/>
      <c r="HJM44" s="151"/>
      <c r="HJN44" s="151"/>
      <c r="HJO44" s="151"/>
      <c r="HJP44" s="152"/>
      <c r="HJQ44" s="153"/>
      <c r="HJR44" s="151"/>
      <c r="HJS44" s="151"/>
      <c r="HJT44" s="151"/>
      <c r="HJU44" s="151"/>
      <c r="HJV44" s="151"/>
      <c r="HJW44" s="152"/>
      <c r="HJX44" s="153"/>
      <c r="HJY44" s="151"/>
      <c r="HJZ44" s="151"/>
      <c r="HKA44" s="151"/>
      <c r="HKB44" s="151"/>
      <c r="HKC44" s="151"/>
      <c r="HKD44" s="152"/>
      <c r="HKE44" s="153"/>
      <c r="HKF44" s="151"/>
      <c r="HKG44" s="151"/>
      <c r="HKH44" s="151"/>
      <c r="HKI44" s="151"/>
      <c r="HKJ44" s="151"/>
      <c r="HKK44" s="152"/>
      <c r="HKL44" s="153"/>
      <c r="HKM44" s="151"/>
      <c r="HKN44" s="151"/>
      <c r="HKO44" s="151"/>
      <c r="HKP44" s="151"/>
      <c r="HKQ44" s="151"/>
      <c r="HKR44" s="152"/>
      <c r="HKS44" s="153"/>
      <c r="HKT44" s="151"/>
      <c r="HKU44" s="151"/>
      <c r="HKV44" s="151"/>
      <c r="HKW44" s="151"/>
      <c r="HKX44" s="151"/>
      <c r="HKY44" s="152"/>
      <c r="HKZ44" s="153"/>
      <c r="HLA44" s="151"/>
      <c r="HLB44" s="151"/>
      <c r="HLC44" s="151"/>
      <c r="HLD44" s="151"/>
      <c r="HLE44" s="151"/>
      <c r="HLF44" s="152"/>
      <c r="HLG44" s="153"/>
      <c r="HLH44" s="151"/>
      <c r="HLI44" s="151"/>
      <c r="HLJ44" s="151"/>
      <c r="HLK44" s="151"/>
      <c r="HLL44" s="151"/>
      <c r="HLM44" s="152"/>
      <c r="HLN44" s="153"/>
      <c r="HLO44" s="151"/>
      <c r="HLP44" s="151"/>
      <c r="HLQ44" s="151"/>
      <c r="HLR44" s="151"/>
      <c r="HLS44" s="151"/>
      <c r="HLT44" s="152"/>
      <c r="HLU44" s="153"/>
      <c r="HLV44" s="151"/>
      <c r="HLW44" s="151"/>
      <c r="HLX44" s="151"/>
      <c r="HLY44" s="151"/>
      <c r="HLZ44" s="151"/>
      <c r="HMA44" s="152"/>
      <c r="HMB44" s="153"/>
      <c r="HMC44" s="151"/>
      <c r="HMD44" s="151"/>
      <c r="HME44" s="151"/>
      <c r="HMF44" s="151"/>
      <c r="HMG44" s="151"/>
      <c r="HMH44" s="152"/>
      <c r="HMI44" s="153"/>
      <c r="HMJ44" s="151"/>
      <c r="HMK44" s="151"/>
      <c r="HML44" s="151"/>
      <c r="HMM44" s="151"/>
      <c r="HMN44" s="151"/>
      <c r="HMO44" s="152"/>
      <c r="HMP44" s="153"/>
      <c r="HMQ44" s="151"/>
      <c r="HMR44" s="151"/>
      <c r="HMS44" s="151"/>
      <c r="HMT44" s="151"/>
      <c r="HMU44" s="151"/>
      <c r="HMV44" s="152"/>
      <c r="HMW44" s="153"/>
      <c r="HMX44" s="151"/>
      <c r="HMY44" s="151"/>
      <c r="HMZ44" s="151"/>
      <c r="HNA44" s="151"/>
      <c r="HNB44" s="151"/>
      <c r="HNC44" s="152"/>
      <c r="HND44" s="153"/>
      <c r="HNE44" s="151"/>
      <c r="HNF44" s="151"/>
      <c r="HNG44" s="151"/>
      <c r="HNH44" s="151"/>
      <c r="HNI44" s="151"/>
      <c r="HNJ44" s="152"/>
      <c r="HNK44" s="153"/>
      <c r="HNL44" s="151"/>
      <c r="HNM44" s="151"/>
      <c r="HNN44" s="151"/>
      <c r="HNO44" s="151"/>
      <c r="HNP44" s="151"/>
      <c r="HNQ44" s="152"/>
      <c r="HNR44" s="153"/>
      <c r="HNS44" s="151"/>
      <c r="HNT44" s="151"/>
      <c r="HNU44" s="151"/>
      <c r="HNV44" s="151"/>
      <c r="HNW44" s="151"/>
      <c r="HNX44" s="152"/>
      <c r="HNY44" s="153"/>
      <c r="HNZ44" s="151"/>
      <c r="HOA44" s="151"/>
      <c r="HOB44" s="151"/>
      <c r="HOC44" s="151"/>
      <c r="HOD44" s="151"/>
      <c r="HOE44" s="152"/>
      <c r="HOF44" s="153"/>
      <c r="HOG44" s="151"/>
      <c r="HOH44" s="151"/>
      <c r="HOI44" s="151"/>
      <c r="HOJ44" s="151"/>
      <c r="HOK44" s="151"/>
      <c r="HOL44" s="152"/>
      <c r="HOM44" s="153"/>
      <c r="HON44" s="151"/>
      <c r="HOO44" s="151"/>
      <c r="HOP44" s="151"/>
      <c r="HOQ44" s="151"/>
      <c r="HOR44" s="151"/>
      <c r="HOS44" s="152"/>
      <c r="HOT44" s="153"/>
      <c r="HOU44" s="151"/>
      <c r="HOV44" s="151"/>
      <c r="HOW44" s="151"/>
      <c r="HOX44" s="151"/>
      <c r="HOY44" s="151"/>
      <c r="HOZ44" s="152"/>
      <c r="HPA44" s="153"/>
      <c r="HPB44" s="151"/>
      <c r="HPC44" s="151"/>
      <c r="HPD44" s="151"/>
      <c r="HPE44" s="151"/>
      <c r="HPF44" s="151"/>
      <c r="HPG44" s="152"/>
      <c r="HPH44" s="153"/>
      <c r="HPI44" s="151"/>
      <c r="HPJ44" s="151"/>
      <c r="HPK44" s="151"/>
      <c r="HPL44" s="151"/>
      <c r="HPM44" s="151"/>
      <c r="HPN44" s="152"/>
      <c r="HPO44" s="153"/>
      <c r="HPP44" s="151"/>
      <c r="HPQ44" s="151"/>
      <c r="HPR44" s="151"/>
      <c r="HPS44" s="151"/>
      <c r="HPT44" s="151"/>
      <c r="HPU44" s="152"/>
      <c r="HPV44" s="153"/>
      <c r="HPW44" s="151"/>
      <c r="HPX44" s="151"/>
      <c r="HPY44" s="151"/>
      <c r="HPZ44" s="151"/>
      <c r="HQA44" s="151"/>
      <c r="HQB44" s="152"/>
      <c r="HQC44" s="153"/>
      <c r="HQD44" s="151"/>
      <c r="HQE44" s="151"/>
      <c r="HQF44" s="151"/>
      <c r="HQG44" s="151"/>
      <c r="HQH44" s="151"/>
      <c r="HQI44" s="152"/>
      <c r="HQJ44" s="153"/>
      <c r="HQK44" s="151"/>
      <c r="HQL44" s="151"/>
      <c r="HQM44" s="151"/>
      <c r="HQN44" s="151"/>
      <c r="HQO44" s="151"/>
      <c r="HQP44" s="152"/>
      <c r="HQQ44" s="153"/>
      <c r="HQR44" s="151"/>
      <c r="HQS44" s="151"/>
      <c r="HQT44" s="151"/>
      <c r="HQU44" s="151"/>
      <c r="HQV44" s="151"/>
      <c r="HQW44" s="152"/>
      <c r="HQX44" s="153"/>
      <c r="HQY44" s="151"/>
      <c r="HQZ44" s="151"/>
      <c r="HRA44" s="151"/>
      <c r="HRB44" s="151"/>
      <c r="HRC44" s="151"/>
      <c r="HRD44" s="152"/>
      <c r="HRE44" s="153"/>
      <c r="HRF44" s="151"/>
      <c r="HRG44" s="151"/>
      <c r="HRH44" s="151"/>
      <c r="HRI44" s="151"/>
      <c r="HRJ44" s="151"/>
      <c r="HRK44" s="152"/>
      <c r="HRL44" s="153"/>
      <c r="HRM44" s="151"/>
      <c r="HRN44" s="151"/>
      <c r="HRO44" s="151"/>
      <c r="HRP44" s="151"/>
      <c r="HRQ44" s="151"/>
      <c r="HRR44" s="152"/>
      <c r="HRS44" s="153"/>
      <c r="HRT44" s="151"/>
      <c r="HRU44" s="151"/>
      <c r="HRV44" s="151"/>
      <c r="HRW44" s="151"/>
      <c r="HRX44" s="151"/>
      <c r="HRY44" s="152"/>
      <c r="HRZ44" s="153"/>
      <c r="HSA44" s="151"/>
      <c r="HSB44" s="151"/>
      <c r="HSC44" s="151"/>
      <c r="HSD44" s="151"/>
      <c r="HSE44" s="151"/>
      <c r="HSF44" s="152"/>
      <c r="HSG44" s="153"/>
      <c r="HSH44" s="151"/>
      <c r="HSI44" s="151"/>
      <c r="HSJ44" s="151"/>
      <c r="HSK44" s="151"/>
      <c r="HSL44" s="151"/>
      <c r="HSM44" s="152"/>
      <c r="HSN44" s="153"/>
      <c r="HSO44" s="151"/>
      <c r="HSP44" s="151"/>
      <c r="HSQ44" s="151"/>
      <c r="HSR44" s="151"/>
      <c r="HSS44" s="151"/>
      <c r="HST44" s="152"/>
      <c r="HSU44" s="153"/>
      <c r="HSV44" s="151"/>
      <c r="HSW44" s="151"/>
      <c r="HSX44" s="151"/>
      <c r="HSY44" s="151"/>
      <c r="HSZ44" s="151"/>
      <c r="HTA44" s="152"/>
      <c r="HTB44" s="153"/>
      <c r="HTC44" s="151"/>
      <c r="HTD44" s="151"/>
      <c r="HTE44" s="151"/>
      <c r="HTF44" s="151"/>
      <c r="HTG44" s="151"/>
      <c r="HTH44" s="152"/>
      <c r="HTI44" s="153"/>
      <c r="HTJ44" s="151"/>
      <c r="HTK44" s="151"/>
      <c r="HTL44" s="151"/>
      <c r="HTM44" s="151"/>
      <c r="HTN44" s="151"/>
      <c r="HTO44" s="152"/>
      <c r="HTP44" s="153"/>
      <c r="HTQ44" s="151"/>
      <c r="HTR44" s="151"/>
      <c r="HTS44" s="151"/>
      <c r="HTT44" s="151"/>
      <c r="HTU44" s="151"/>
      <c r="HTV44" s="152"/>
      <c r="HTW44" s="153"/>
      <c r="HTX44" s="151"/>
      <c r="HTY44" s="151"/>
      <c r="HTZ44" s="151"/>
      <c r="HUA44" s="151"/>
      <c r="HUB44" s="151"/>
      <c r="HUC44" s="152"/>
      <c r="HUD44" s="153"/>
      <c r="HUE44" s="151"/>
      <c r="HUF44" s="151"/>
      <c r="HUG44" s="151"/>
      <c r="HUH44" s="151"/>
      <c r="HUI44" s="151"/>
      <c r="HUJ44" s="152"/>
      <c r="HUK44" s="153"/>
      <c r="HUL44" s="151"/>
      <c r="HUM44" s="151"/>
      <c r="HUN44" s="151"/>
      <c r="HUO44" s="151"/>
      <c r="HUP44" s="151"/>
      <c r="HUQ44" s="152"/>
      <c r="HUR44" s="153"/>
      <c r="HUS44" s="151"/>
      <c r="HUT44" s="151"/>
      <c r="HUU44" s="151"/>
      <c r="HUV44" s="151"/>
      <c r="HUW44" s="151"/>
      <c r="HUX44" s="152"/>
      <c r="HUY44" s="153"/>
      <c r="HUZ44" s="151"/>
      <c r="HVA44" s="151"/>
      <c r="HVB44" s="151"/>
      <c r="HVC44" s="151"/>
      <c r="HVD44" s="151"/>
      <c r="HVE44" s="152"/>
      <c r="HVF44" s="153"/>
      <c r="HVG44" s="151"/>
      <c r="HVH44" s="151"/>
      <c r="HVI44" s="151"/>
      <c r="HVJ44" s="151"/>
      <c r="HVK44" s="151"/>
      <c r="HVL44" s="152"/>
      <c r="HVM44" s="153"/>
      <c r="HVN44" s="151"/>
      <c r="HVO44" s="151"/>
      <c r="HVP44" s="151"/>
      <c r="HVQ44" s="151"/>
      <c r="HVR44" s="151"/>
      <c r="HVS44" s="152"/>
      <c r="HVT44" s="153"/>
      <c r="HVU44" s="151"/>
      <c r="HVV44" s="151"/>
      <c r="HVW44" s="151"/>
      <c r="HVX44" s="151"/>
      <c r="HVY44" s="151"/>
      <c r="HVZ44" s="152"/>
      <c r="HWA44" s="153"/>
      <c r="HWB44" s="151"/>
      <c r="HWC44" s="151"/>
      <c r="HWD44" s="151"/>
      <c r="HWE44" s="151"/>
      <c r="HWF44" s="151"/>
      <c r="HWG44" s="152"/>
      <c r="HWH44" s="153"/>
      <c r="HWI44" s="151"/>
      <c r="HWJ44" s="151"/>
      <c r="HWK44" s="151"/>
      <c r="HWL44" s="151"/>
      <c r="HWM44" s="151"/>
      <c r="HWN44" s="152"/>
      <c r="HWO44" s="153"/>
      <c r="HWP44" s="151"/>
      <c r="HWQ44" s="151"/>
      <c r="HWR44" s="151"/>
      <c r="HWS44" s="151"/>
      <c r="HWT44" s="151"/>
      <c r="HWU44" s="152"/>
      <c r="HWV44" s="153"/>
      <c r="HWW44" s="151"/>
      <c r="HWX44" s="151"/>
      <c r="HWY44" s="151"/>
      <c r="HWZ44" s="151"/>
      <c r="HXA44" s="151"/>
      <c r="HXB44" s="152"/>
      <c r="HXC44" s="153"/>
      <c r="HXD44" s="151"/>
      <c r="HXE44" s="151"/>
      <c r="HXF44" s="151"/>
      <c r="HXG44" s="151"/>
      <c r="HXH44" s="151"/>
      <c r="HXI44" s="152"/>
      <c r="HXJ44" s="153"/>
      <c r="HXK44" s="151"/>
      <c r="HXL44" s="151"/>
      <c r="HXM44" s="151"/>
      <c r="HXN44" s="151"/>
      <c r="HXO44" s="151"/>
      <c r="HXP44" s="152"/>
      <c r="HXQ44" s="153"/>
      <c r="HXR44" s="151"/>
      <c r="HXS44" s="151"/>
      <c r="HXT44" s="151"/>
      <c r="HXU44" s="151"/>
      <c r="HXV44" s="151"/>
      <c r="HXW44" s="152"/>
      <c r="HXX44" s="153"/>
      <c r="HXY44" s="151"/>
      <c r="HXZ44" s="151"/>
      <c r="HYA44" s="151"/>
      <c r="HYB44" s="151"/>
      <c r="HYC44" s="151"/>
      <c r="HYD44" s="152"/>
      <c r="HYE44" s="153"/>
      <c r="HYF44" s="151"/>
      <c r="HYG44" s="151"/>
      <c r="HYH44" s="151"/>
      <c r="HYI44" s="151"/>
      <c r="HYJ44" s="151"/>
      <c r="HYK44" s="152"/>
      <c r="HYL44" s="153"/>
      <c r="HYM44" s="151"/>
      <c r="HYN44" s="151"/>
      <c r="HYO44" s="151"/>
      <c r="HYP44" s="151"/>
      <c r="HYQ44" s="151"/>
      <c r="HYR44" s="152"/>
      <c r="HYS44" s="153"/>
      <c r="HYT44" s="151"/>
      <c r="HYU44" s="151"/>
      <c r="HYV44" s="151"/>
      <c r="HYW44" s="151"/>
      <c r="HYX44" s="151"/>
      <c r="HYY44" s="152"/>
      <c r="HYZ44" s="153"/>
      <c r="HZA44" s="151"/>
      <c r="HZB44" s="151"/>
      <c r="HZC44" s="151"/>
      <c r="HZD44" s="151"/>
      <c r="HZE44" s="151"/>
      <c r="HZF44" s="152"/>
      <c r="HZG44" s="153"/>
      <c r="HZH44" s="151"/>
      <c r="HZI44" s="151"/>
      <c r="HZJ44" s="151"/>
      <c r="HZK44" s="151"/>
      <c r="HZL44" s="151"/>
      <c r="HZM44" s="152"/>
      <c r="HZN44" s="153"/>
      <c r="HZO44" s="151"/>
      <c r="HZP44" s="151"/>
      <c r="HZQ44" s="151"/>
      <c r="HZR44" s="151"/>
      <c r="HZS44" s="151"/>
      <c r="HZT44" s="152"/>
      <c r="HZU44" s="153"/>
      <c r="HZV44" s="151"/>
      <c r="HZW44" s="151"/>
      <c r="HZX44" s="151"/>
      <c r="HZY44" s="151"/>
      <c r="HZZ44" s="151"/>
      <c r="IAA44" s="152"/>
      <c r="IAB44" s="153"/>
      <c r="IAC44" s="151"/>
      <c r="IAD44" s="151"/>
      <c r="IAE44" s="151"/>
      <c r="IAF44" s="151"/>
      <c r="IAG44" s="151"/>
      <c r="IAH44" s="152"/>
      <c r="IAI44" s="153"/>
      <c r="IAJ44" s="151"/>
      <c r="IAK44" s="151"/>
      <c r="IAL44" s="151"/>
      <c r="IAM44" s="151"/>
      <c r="IAN44" s="151"/>
      <c r="IAO44" s="152"/>
      <c r="IAP44" s="153"/>
      <c r="IAQ44" s="151"/>
      <c r="IAR44" s="151"/>
      <c r="IAS44" s="151"/>
      <c r="IAT44" s="151"/>
      <c r="IAU44" s="151"/>
      <c r="IAV44" s="152"/>
      <c r="IAW44" s="153"/>
      <c r="IAX44" s="151"/>
      <c r="IAY44" s="151"/>
      <c r="IAZ44" s="151"/>
      <c r="IBA44" s="151"/>
      <c r="IBB44" s="151"/>
      <c r="IBC44" s="152"/>
      <c r="IBD44" s="153"/>
      <c r="IBE44" s="151"/>
      <c r="IBF44" s="151"/>
      <c r="IBG44" s="151"/>
      <c r="IBH44" s="151"/>
      <c r="IBI44" s="151"/>
      <c r="IBJ44" s="152"/>
      <c r="IBK44" s="153"/>
      <c r="IBL44" s="151"/>
      <c r="IBM44" s="151"/>
      <c r="IBN44" s="151"/>
      <c r="IBO44" s="151"/>
      <c r="IBP44" s="151"/>
      <c r="IBQ44" s="152"/>
      <c r="IBR44" s="153"/>
      <c r="IBS44" s="151"/>
      <c r="IBT44" s="151"/>
      <c r="IBU44" s="151"/>
      <c r="IBV44" s="151"/>
      <c r="IBW44" s="151"/>
      <c r="IBX44" s="152"/>
      <c r="IBY44" s="153"/>
      <c r="IBZ44" s="151"/>
      <c r="ICA44" s="151"/>
      <c r="ICB44" s="151"/>
      <c r="ICC44" s="151"/>
      <c r="ICD44" s="151"/>
      <c r="ICE44" s="152"/>
      <c r="ICF44" s="153"/>
      <c r="ICG44" s="151"/>
      <c r="ICH44" s="151"/>
      <c r="ICI44" s="151"/>
      <c r="ICJ44" s="151"/>
      <c r="ICK44" s="151"/>
      <c r="ICL44" s="152"/>
      <c r="ICM44" s="153"/>
      <c r="ICN44" s="151"/>
      <c r="ICO44" s="151"/>
      <c r="ICP44" s="151"/>
      <c r="ICQ44" s="151"/>
      <c r="ICR44" s="151"/>
      <c r="ICS44" s="152"/>
      <c r="ICT44" s="153"/>
      <c r="ICU44" s="151"/>
      <c r="ICV44" s="151"/>
      <c r="ICW44" s="151"/>
      <c r="ICX44" s="151"/>
      <c r="ICY44" s="151"/>
      <c r="ICZ44" s="152"/>
      <c r="IDA44" s="153"/>
      <c r="IDB44" s="151"/>
      <c r="IDC44" s="151"/>
      <c r="IDD44" s="151"/>
      <c r="IDE44" s="151"/>
      <c r="IDF44" s="151"/>
      <c r="IDG44" s="152"/>
      <c r="IDH44" s="153"/>
      <c r="IDI44" s="151"/>
      <c r="IDJ44" s="151"/>
      <c r="IDK44" s="151"/>
      <c r="IDL44" s="151"/>
      <c r="IDM44" s="151"/>
      <c r="IDN44" s="152"/>
      <c r="IDO44" s="153"/>
      <c r="IDP44" s="151"/>
      <c r="IDQ44" s="151"/>
      <c r="IDR44" s="151"/>
      <c r="IDS44" s="151"/>
      <c r="IDT44" s="151"/>
      <c r="IDU44" s="152"/>
      <c r="IDV44" s="153"/>
      <c r="IDW44" s="151"/>
      <c r="IDX44" s="151"/>
      <c r="IDY44" s="151"/>
      <c r="IDZ44" s="151"/>
      <c r="IEA44" s="151"/>
      <c r="IEB44" s="152"/>
      <c r="IEC44" s="153"/>
      <c r="IED44" s="151"/>
      <c r="IEE44" s="151"/>
      <c r="IEF44" s="151"/>
      <c r="IEG44" s="151"/>
      <c r="IEH44" s="151"/>
      <c r="IEI44" s="152"/>
      <c r="IEJ44" s="153"/>
      <c r="IEK44" s="151"/>
      <c r="IEL44" s="151"/>
      <c r="IEM44" s="151"/>
      <c r="IEN44" s="151"/>
      <c r="IEO44" s="151"/>
      <c r="IEP44" s="152"/>
      <c r="IEQ44" s="153"/>
      <c r="IER44" s="151"/>
      <c r="IES44" s="151"/>
      <c r="IET44" s="151"/>
      <c r="IEU44" s="151"/>
      <c r="IEV44" s="151"/>
      <c r="IEW44" s="152"/>
      <c r="IEX44" s="153"/>
      <c r="IEY44" s="151"/>
      <c r="IEZ44" s="151"/>
      <c r="IFA44" s="151"/>
      <c r="IFB44" s="151"/>
      <c r="IFC44" s="151"/>
      <c r="IFD44" s="152"/>
      <c r="IFE44" s="153"/>
      <c r="IFF44" s="151"/>
      <c r="IFG44" s="151"/>
      <c r="IFH44" s="151"/>
      <c r="IFI44" s="151"/>
      <c r="IFJ44" s="151"/>
      <c r="IFK44" s="152"/>
      <c r="IFL44" s="153"/>
      <c r="IFM44" s="151"/>
      <c r="IFN44" s="151"/>
      <c r="IFO44" s="151"/>
      <c r="IFP44" s="151"/>
      <c r="IFQ44" s="151"/>
      <c r="IFR44" s="152"/>
      <c r="IFS44" s="153"/>
      <c r="IFT44" s="151"/>
      <c r="IFU44" s="151"/>
      <c r="IFV44" s="151"/>
      <c r="IFW44" s="151"/>
      <c r="IFX44" s="151"/>
      <c r="IFY44" s="152"/>
      <c r="IFZ44" s="153"/>
      <c r="IGA44" s="151"/>
      <c r="IGB44" s="151"/>
      <c r="IGC44" s="151"/>
      <c r="IGD44" s="151"/>
      <c r="IGE44" s="151"/>
      <c r="IGF44" s="152"/>
      <c r="IGG44" s="153"/>
      <c r="IGH44" s="151"/>
      <c r="IGI44" s="151"/>
      <c r="IGJ44" s="151"/>
      <c r="IGK44" s="151"/>
      <c r="IGL44" s="151"/>
      <c r="IGM44" s="152"/>
      <c r="IGN44" s="153"/>
      <c r="IGO44" s="151"/>
      <c r="IGP44" s="151"/>
      <c r="IGQ44" s="151"/>
      <c r="IGR44" s="151"/>
      <c r="IGS44" s="151"/>
      <c r="IGT44" s="152"/>
      <c r="IGU44" s="153"/>
      <c r="IGV44" s="151"/>
      <c r="IGW44" s="151"/>
      <c r="IGX44" s="151"/>
      <c r="IGY44" s="151"/>
      <c r="IGZ44" s="151"/>
      <c r="IHA44" s="152"/>
      <c r="IHB44" s="153"/>
      <c r="IHC44" s="151"/>
      <c r="IHD44" s="151"/>
      <c r="IHE44" s="151"/>
      <c r="IHF44" s="151"/>
      <c r="IHG44" s="151"/>
      <c r="IHH44" s="152"/>
      <c r="IHI44" s="153"/>
      <c r="IHJ44" s="151"/>
      <c r="IHK44" s="151"/>
      <c r="IHL44" s="151"/>
      <c r="IHM44" s="151"/>
      <c r="IHN44" s="151"/>
      <c r="IHO44" s="152"/>
      <c r="IHP44" s="153"/>
      <c r="IHQ44" s="151"/>
      <c r="IHR44" s="151"/>
      <c r="IHS44" s="151"/>
      <c r="IHT44" s="151"/>
      <c r="IHU44" s="151"/>
      <c r="IHV44" s="152"/>
      <c r="IHW44" s="153"/>
      <c r="IHX44" s="151"/>
      <c r="IHY44" s="151"/>
      <c r="IHZ44" s="151"/>
      <c r="IIA44" s="151"/>
      <c r="IIB44" s="151"/>
      <c r="IIC44" s="152"/>
      <c r="IID44" s="153"/>
      <c r="IIE44" s="151"/>
      <c r="IIF44" s="151"/>
      <c r="IIG44" s="151"/>
      <c r="IIH44" s="151"/>
      <c r="III44" s="151"/>
      <c r="IIJ44" s="152"/>
      <c r="IIK44" s="153"/>
      <c r="IIL44" s="151"/>
      <c r="IIM44" s="151"/>
      <c r="IIN44" s="151"/>
      <c r="IIO44" s="151"/>
      <c r="IIP44" s="151"/>
      <c r="IIQ44" s="152"/>
      <c r="IIR44" s="153"/>
      <c r="IIS44" s="151"/>
      <c r="IIT44" s="151"/>
      <c r="IIU44" s="151"/>
      <c r="IIV44" s="151"/>
      <c r="IIW44" s="151"/>
      <c r="IIX44" s="152"/>
      <c r="IIY44" s="153"/>
      <c r="IIZ44" s="151"/>
      <c r="IJA44" s="151"/>
      <c r="IJB44" s="151"/>
      <c r="IJC44" s="151"/>
      <c r="IJD44" s="151"/>
      <c r="IJE44" s="152"/>
      <c r="IJF44" s="153"/>
      <c r="IJG44" s="151"/>
      <c r="IJH44" s="151"/>
      <c r="IJI44" s="151"/>
      <c r="IJJ44" s="151"/>
      <c r="IJK44" s="151"/>
      <c r="IJL44" s="152"/>
      <c r="IJM44" s="153"/>
      <c r="IJN44" s="151"/>
      <c r="IJO44" s="151"/>
      <c r="IJP44" s="151"/>
      <c r="IJQ44" s="151"/>
      <c r="IJR44" s="151"/>
      <c r="IJS44" s="152"/>
      <c r="IJT44" s="153"/>
      <c r="IJU44" s="151"/>
      <c r="IJV44" s="151"/>
      <c r="IJW44" s="151"/>
      <c r="IJX44" s="151"/>
      <c r="IJY44" s="151"/>
      <c r="IJZ44" s="152"/>
      <c r="IKA44" s="153"/>
      <c r="IKB44" s="151"/>
      <c r="IKC44" s="151"/>
      <c r="IKD44" s="151"/>
      <c r="IKE44" s="151"/>
      <c r="IKF44" s="151"/>
      <c r="IKG44" s="152"/>
      <c r="IKH44" s="153"/>
      <c r="IKI44" s="151"/>
      <c r="IKJ44" s="151"/>
      <c r="IKK44" s="151"/>
      <c r="IKL44" s="151"/>
      <c r="IKM44" s="151"/>
      <c r="IKN44" s="152"/>
      <c r="IKO44" s="153"/>
      <c r="IKP44" s="151"/>
      <c r="IKQ44" s="151"/>
      <c r="IKR44" s="151"/>
      <c r="IKS44" s="151"/>
      <c r="IKT44" s="151"/>
      <c r="IKU44" s="152"/>
      <c r="IKV44" s="153"/>
      <c r="IKW44" s="151"/>
      <c r="IKX44" s="151"/>
      <c r="IKY44" s="151"/>
      <c r="IKZ44" s="151"/>
      <c r="ILA44" s="151"/>
      <c r="ILB44" s="152"/>
      <c r="ILC44" s="153"/>
      <c r="ILD44" s="151"/>
      <c r="ILE44" s="151"/>
      <c r="ILF44" s="151"/>
      <c r="ILG44" s="151"/>
      <c r="ILH44" s="151"/>
      <c r="ILI44" s="152"/>
      <c r="ILJ44" s="153"/>
      <c r="ILK44" s="151"/>
      <c r="ILL44" s="151"/>
      <c r="ILM44" s="151"/>
      <c r="ILN44" s="151"/>
      <c r="ILO44" s="151"/>
      <c r="ILP44" s="152"/>
      <c r="ILQ44" s="153"/>
      <c r="ILR44" s="151"/>
      <c r="ILS44" s="151"/>
      <c r="ILT44" s="151"/>
      <c r="ILU44" s="151"/>
      <c r="ILV44" s="151"/>
      <c r="ILW44" s="152"/>
      <c r="ILX44" s="153"/>
      <c r="ILY44" s="151"/>
      <c r="ILZ44" s="151"/>
      <c r="IMA44" s="151"/>
      <c r="IMB44" s="151"/>
      <c r="IMC44" s="151"/>
      <c r="IMD44" s="152"/>
      <c r="IME44" s="153"/>
      <c r="IMF44" s="151"/>
      <c r="IMG44" s="151"/>
      <c r="IMH44" s="151"/>
      <c r="IMI44" s="151"/>
      <c r="IMJ44" s="151"/>
      <c r="IMK44" s="152"/>
      <c r="IML44" s="153"/>
      <c r="IMM44" s="151"/>
      <c r="IMN44" s="151"/>
      <c r="IMO44" s="151"/>
      <c r="IMP44" s="151"/>
      <c r="IMQ44" s="151"/>
      <c r="IMR44" s="152"/>
      <c r="IMS44" s="153"/>
      <c r="IMT44" s="151"/>
      <c r="IMU44" s="151"/>
      <c r="IMV44" s="151"/>
      <c r="IMW44" s="151"/>
      <c r="IMX44" s="151"/>
      <c r="IMY44" s="152"/>
      <c r="IMZ44" s="153"/>
      <c r="INA44" s="151"/>
      <c r="INB44" s="151"/>
      <c r="INC44" s="151"/>
      <c r="IND44" s="151"/>
      <c r="INE44" s="151"/>
      <c r="INF44" s="152"/>
      <c r="ING44" s="153"/>
      <c r="INH44" s="151"/>
      <c r="INI44" s="151"/>
      <c r="INJ44" s="151"/>
      <c r="INK44" s="151"/>
      <c r="INL44" s="151"/>
      <c r="INM44" s="152"/>
      <c r="INN44" s="153"/>
      <c r="INO44" s="151"/>
      <c r="INP44" s="151"/>
      <c r="INQ44" s="151"/>
      <c r="INR44" s="151"/>
      <c r="INS44" s="151"/>
      <c r="INT44" s="152"/>
      <c r="INU44" s="153"/>
      <c r="INV44" s="151"/>
      <c r="INW44" s="151"/>
      <c r="INX44" s="151"/>
      <c r="INY44" s="151"/>
      <c r="INZ44" s="151"/>
      <c r="IOA44" s="152"/>
      <c r="IOB44" s="153"/>
      <c r="IOC44" s="151"/>
      <c r="IOD44" s="151"/>
      <c r="IOE44" s="151"/>
      <c r="IOF44" s="151"/>
      <c r="IOG44" s="151"/>
      <c r="IOH44" s="152"/>
      <c r="IOI44" s="153"/>
      <c r="IOJ44" s="151"/>
      <c r="IOK44" s="151"/>
      <c r="IOL44" s="151"/>
      <c r="IOM44" s="151"/>
      <c r="ION44" s="151"/>
      <c r="IOO44" s="152"/>
      <c r="IOP44" s="153"/>
      <c r="IOQ44" s="151"/>
      <c r="IOR44" s="151"/>
      <c r="IOS44" s="151"/>
      <c r="IOT44" s="151"/>
      <c r="IOU44" s="151"/>
      <c r="IOV44" s="152"/>
      <c r="IOW44" s="153"/>
      <c r="IOX44" s="151"/>
      <c r="IOY44" s="151"/>
      <c r="IOZ44" s="151"/>
      <c r="IPA44" s="151"/>
      <c r="IPB44" s="151"/>
      <c r="IPC44" s="152"/>
      <c r="IPD44" s="153"/>
      <c r="IPE44" s="151"/>
      <c r="IPF44" s="151"/>
      <c r="IPG44" s="151"/>
      <c r="IPH44" s="151"/>
      <c r="IPI44" s="151"/>
      <c r="IPJ44" s="152"/>
      <c r="IPK44" s="153"/>
      <c r="IPL44" s="151"/>
      <c r="IPM44" s="151"/>
      <c r="IPN44" s="151"/>
      <c r="IPO44" s="151"/>
      <c r="IPP44" s="151"/>
      <c r="IPQ44" s="152"/>
      <c r="IPR44" s="153"/>
      <c r="IPS44" s="151"/>
      <c r="IPT44" s="151"/>
      <c r="IPU44" s="151"/>
      <c r="IPV44" s="151"/>
      <c r="IPW44" s="151"/>
      <c r="IPX44" s="152"/>
      <c r="IPY44" s="153"/>
      <c r="IPZ44" s="151"/>
      <c r="IQA44" s="151"/>
      <c r="IQB44" s="151"/>
      <c r="IQC44" s="151"/>
      <c r="IQD44" s="151"/>
      <c r="IQE44" s="152"/>
      <c r="IQF44" s="153"/>
      <c r="IQG44" s="151"/>
      <c r="IQH44" s="151"/>
      <c r="IQI44" s="151"/>
      <c r="IQJ44" s="151"/>
      <c r="IQK44" s="151"/>
      <c r="IQL44" s="152"/>
      <c r="IQM44" s="153"/>
      <c r="IQN44" s="151"/>
      <c r="IQO44" s="151"/>
      <c r="IQP44" s="151"/>
      <c r="IQQ44" s="151"/>
      <c r="IQR44" s="151"/>
      <c r="IQS44" s="152"/>
      <c r="IQT44" s="153"/>
      <c r="IQU44" s="151"/>
      <c r="IQV44" s="151"/>
      <c r="IQW44" s="151"/>
      <c r="IQX44" s="151"/>
      <c r="IQY44" s="151"/>
      <c r="IQZ44" s="152"/>
      <c r="IRA44" s="153"/>
      <c r="IRB44" s="151"/>
      <c r="IRC44" s="151"/>
      <c r="IRD44" s="151"/>
      <c r="IRE44" s="151"/>
      <c r="IRF44" s="151"/>
      <c r="IRG44" s="152"/>
      <c r="IRH44" s="153"/>
      <c r="IRI44" s="151"/>
      <c r="IRJ44" s="151"/>
      <c r="IRK44" s="151"/>
      <c r="IRL44" s="151"/>
      <c r="IRM44" s="151"/>
      <c r="IRN44" s="152"/>
      <c r="IRO44" s="153"/>
      <c r="IRP44" s="151"/>
      <c r="IRQ44" s="151"/>
      <c r="IRR44" s="151"/>
      <c r="IRS44" s="151"/>
      <c r="IRT44" s="151"/>
      <c r="IRU44" s="152"/>
      <c r="IRV44" s="153"/>
      <c r="IRW44" s="151"/>
      <c r="IRX44" s="151"/>
      <c r="IRY44" s="151"/>
      <c r="IRZ44" s="151"/>
      <c r="ISA44" s="151"/>
      <c r="ISB44" s="152"/>
      <c r="ISC44" s="153"/>
      <c r="ISD44" s="151"/>
      <c r="ISE44" s="151"/>
      <c r="ISF44" s="151"/>
      <c r="ISG44" s="151"/>
      <c r="ISH44" s="151"/>
      <c r="ISI44" s="152"/>
      <c r="ISJ44" s="153"/>
      <c r="ISK44" s="151"/>
      <c r="ISL44" s="151"/>
      <c r="ISM44" s="151"/>
      <c r="ISN44" s="151"/>
      <c r="ISO44" s="151"/>
      <c r="ISP44" s="152"/>
      <c r="ISQ44" s="153"/>
      <c r="ISR44" s="151"/>
      <c r="ISS44" s="151"/>
      <c r="IST44" s="151"/>
      <c r="ISU44" s="151"/>
      <c r="ISV44" s="151"/>
      <c r="ISW44" s="152"/>
      <c r="ISX44" s="153"/>
      <c r="ISY44" s="151"/>
      <c r="ISZ44" s="151"/>
      <c r="ITA44" s="151"/>
      <c r="ITB44" s="151"/>
      <c r="ITC44" s="151"/>
      <c r="ITD44" s="152"/>
      <c r="ITE44" s="153"/>
      <c r="ITF44" s="151"/>
      <c r="ITG44" s="151"/>
      <c r="ITH44" s="151"/>
      <c r="ITI44" s="151"/>
      <c r="ITJ44" s="151"/>
      <c r="ITK44" s="152"/>
      <c r="ITL44" s="153"/>
      <c r="ITM44" s="151"/>
      <c r="ITN44" s="151"/>
      <c r="ITO44" s="151"/>
      <c r="ITP44" s="151"/>
      <c r="ITQ44" s="151"/>
      <c r="ITR44" s="152"/>
      <c r="ITS44" s="153"/>
      <c r="ITT44" s="151"/>
      <c r="ITU44" s="151"/>
      <c r="ITV44" s="151"/>
      <c r="ITW44" s="151"/>
      <c r="ITX44" s="151"/>
      <c r="ITY44" s="152"/>
      <c r="ITZ44" s="153"/>
      <c r="IUA44" s="151"/>
      <c r="IUB44" s="151"/>
      <c r="IUC44" s="151"/>
      <c r="IUD44" s="151"/>
      <c r="IUE44" s="151"/>
      <c r="IUF44" s="152"/>
      <c r="IUG44" s="153"/>
      <c r="IUH44" s="151"/>
      <c r="IUI44" s="151"/>
      <c r="IUJ44" s="151"/>
      <c r="IUK44" s="151"/>
      <c r="IUL44" s="151"/>
      <c r="IUM44" s="152"/>
      <c r="IUN44" s="153"/>
      <c r="IUO44" s="151"/>
      <c r="IUP44" s="151"/>
      <c r="IUQ44" s="151"/>
      <c r="IUR44" s="151"/>
      <c r="IUS44" s="151"/>
      <c r="IUT44" s="152"/>
      <c r="IUU44" s="153"/>
      <c r="IUV44" s="151"/>
      <c r="IUW44" s="151"/>
      <c r="IUX44" s="151"/>
      <c r="IUY44" s="151"/>
      <c r="IUZ44" s="151"/>
      <c r="IVA44" s="152"/>
      <c r="IVB44" s="153"/>
      <c r="IVC44" s="151"/>
      <c r="IVD44" s="151"/>
      <c r="IVE44" s="151"/>
      <c r="IVF44" s="151"/>
      <c r="IVG44" s="151"/>
      <c r="IVH44" s="152"/>
      <c r="IVI44" s="153"/>
      <c r="IVJ44" s="151"/>
      <c r="IVK44" s="151"/>
      <c r="IVL44" s="151"/>
      <c r="IVM44" s="151"/>
      <c r="IVN44" s="151"/>
      <c r="IVO44" s="152"/>
      <c r="IVP44" s="153"/>
      <c r="IVQ44" s="151"/>
      <c r="IVR44" s="151"/>
      <c r="IVS44" s="151"/>
      <c r="IVT44" s="151"/>
      <c r="IVU44" s="151"/>
      <c r="IVV44" s="152"/>
      <c r="IVW44" s="153"/>
      <c r="IVX44" s="151"/>
      <c r="IVY44" s="151"/>
      <c r="IVZ44" s="151"/>
      <c r="IWA44" s="151"/>
      <c r="IWB44" s="151"/>
      <c r="IWC44" s="152"/>
      <c r="IWD44" s="153"/>
      <c r="IWE44" s="151"/>
      <c r="IWF44" s="151"/>
      <c r="IWG44" s="151"/>
      <c r="IWH44" s="151"/>
      <c r="IWI44" s="151"/>
      <c r="IWJ44" s="152"/>
      <c r="IWK44" s="153"/>
      <c r="IWL44" s="151"/>
      <c r="IWM44" s="151"/>
      <c r="IWN44" s="151"/>
      <c r="IWO44" s="151"/>
      <c r="IWP44" s="151"/>
      <c r="IWQ44" s="152"/>
      <c r="IWR44" s="153"/>
      <c r="IWS44" s="151"/>
      <c r="IWT44" s="151"/>
      <c r="IWU44" s="151"/>
      <c r="IWV44" s="151"/>
      <c r="IWW44" s="151"/>
      <c r="IWX44" s="152"/>
      <c r="IWY44" s="153"/>
      <c r="IWZ44" s="151"/>
      <c r="IXA44" s="151"/>
      <c r="IXB44" s="151"/>
      <c r="IXC44" s="151"/>
      <c r="IXD44" s="151"/>
      <c r="IXE44" s="152"/>
      <c r="IXF44" s="153"/>
      <c r="IXG44" s="151"/>
      <c r="IXH44" s="151"/>
      <c r="IXI44" s="151"/>
      <c r="IXJ44" s="151"/>
      <c r="IXK44" s="151"/>
      <c r="IXL44" s="152"/>
      <c r="IXM44" s="153"/>
      <c r="IXN44" s="151"/>
      <c r="IXO44" s="151"/>
      <c r="IXP44" s="151"/>
      <c r="IXQ44" s="151"/>
      <c r="IXR44" s="151"/>
      <c r="IXS44" s="152"/>
      <c r="IXT44" s="153"/>
      <c r="IXU44" s="151"/>
      <c r="IXV44" s="151"/>
      <c r="IXW44" s="151"/>
      <c r="IXX44" s="151"/>
      <c r="IXY44" s="151"/>
      <c r="IXZ44" s="152"/>
      <c r="IYA44" s="153"/>
      <c r="IYB44" s="151"/>
      <c r="IYC44" s="151"/>
      <c r="IYD44" s="151"/>
      <c r="IYE44" s="151"/>
      <c r="IYF44" s="151"/>
      <c r="IYG44" s="152"/>
      <c r="IYH44" s="153"/>
      <c r="IYI44" s="151"/>
      <c r="IYJ44" s="151"/>
      <c r="IYK44" s="151"/>
      <c r="IYL44" s="151"/>
      <c r="IYM44" s="151"/>
      <c r="IYN44" s="152"/>
      <c r="IYO44" s="153"/>
      <c r="IYP44" s="151"/>
      <c r="IYQ44" s="151"/>
      <c r="IYR44" s="151"/>
      <c r="IYS44" s="151"/>
      <c r="IYT44" s="151"/>
      <c r="IYU44" s="152"/>
      <c r="IYV44" s="153"/>
      <c r="IYW44" s="151"/>
      <c r="IYX44" s="151"/>
      <c r="IYY44" s="151"/>
      <c r="IYZ44" s="151"/>
      <c r="IZA44" s="151"/>
      <c r="IZB44" s="152"/>
      <c r="IZC44" s="153"/>
      <c r="IZD44" s="151"/>
      <c r="IZE44" s="151"/>
      <c r="IZF44" s="151"/>
      <c r="IZG44" s="151"/>
      <c r="IZH44" s="151"/>
      <c r="IZI44" s="152"/>
      <c r="IZJ44" s="153"/>
      <c r="IZK44" s="151"/>
      <c r="IZL44" s="151"/>
      <c r="IZM44" s="151"/>
      <c r="IZN44" s="151"/>
      <c r="IZO44" s="151"/>
      <c r="IZP44" s="152"/>
      <c r="IZQ44" s="153"/>
      <c r="IZR44" s="151"/>
      <c r="IZS44" s="151"/>
      <c r="IZT44" s="151"/>
      <c r="IZU44" s="151"/>
      <c r="IZV44" s="151"/>
      <c r="IZW44" s="152"/>
      <c r="IZX44" s="153"/>
      <c r="IZY44" s="151"/>
      <c r="IZZ44" s="151"/>
      <c r="JAA44" s="151"/>
      <c r="JAB44" s="151"/>
      <c r="JAC44" s="151"/>
      <c r="JAD44" s="152"/>
      <c r="JAE44" s="153"/>
      <c r="JAF44" s="151"/>
      <c r="JAG44" s="151"/>
      <c r="JAH44" s="151"/>
      <c r="JAI44" s="151"/>
      <c r="JAJ44" s="151"/>
      <c r="JAK44" s="152"/>
      <c r="JAL44" s="153"/>
      <c r="JAM44" s="151"/>
      <c r="JAN44" s="151"/>
      <c r="JAO44" s="151"/>
      <c r="JAP44" s="151"/>
      <c r="JAQ44" s="151"/>
      <c r="JAR44" s="152"/>
      <c r="JAS44" s="153"/>
      <c r="JAT44" s="151"/>
      <c r="JAU44" s="151"/>
      <c r="JAV44" s="151"/>
      <c r="JAW44" s="151"/>
      <c r="JAX44" s="151"/>
      <c r="JAY44" s="152"/>
      <c r="JAZ44" s="153"/>
      <c r="JBA44" s="151"/>
      <c r="JBB44" s="151"/>
      <c r="JBC44" s="151"/>
      <c r="JBD44" s="151"/>
      <c r="JBE44" s="151"/>
      <c r="JBF44" s="152"/>
      <c r="JBG44" s="153"/>
      <c r="JBH44" s="151"/>
      <c r="JBI44" s="151"/>
      <c r="JBJ44" s="151"/>
      <c r="JBK44" s="151"/>
      <c r="JBL44" s="151"/>
      <c r="JBM44" s="152"/>
      <c r="JBN44" s="153"/>
      <c r="JBO44" s="151"/>
      <c r="JBP44" s="151"/>
      <c r="JBQ44" s="151"/>
      <c r="JBR44" s="151"/>
      <c r="JBS44" s="151"/>
      <c r="JBT44" s="152"/>
      <c r="JBU44" s="153"/>
      <c r="JBV44" s="151"/>
      <c r="JBW44" s="151"/>
      <c r="JBX44" s="151"/>
      <c r="JBY44" s="151"/>
      <c r="JBZ44" s="151"/>
      <c r="JCA44" s="152"/>
      <c r="JCB44" s="153"/>
      <c r="JCC44" s="151"/>
      <c r="JCD44" s="151"/>
      <c r="JCE44" s="151"/>
      <c r="JCF44" s="151"/>
      <c r="JCG44" s="151"/>
      <c r="JCH44" s="152"/>
      <c r="JCI44" s="153"/>
      <c r="JCJ44" s="151"/>
      <c r="JCK44" s="151"/>
      <c r="JCL44" s="151"/>
      <c r="JCM44" s="151"/>
      <c r="JCN44" s="151"/>
      <c r="JCO44" s="152"/>
      <c r="JCP44" s="153"/>
      <c r="JCQ44" s="151"/>
      <c r="JCR44" s="151"/>
      <c r="JCS44" s="151"/>
      <c r="JCT44" s="151"/>
      <c r="JCU44" s="151"/>
      <c r="JCV44" s="152"/>
      <c r="JCW44" s="153"/>
      <c r="JCX44" s="151"/>
      <c r="JCY44" s="151"/>
      <c r="JCZ44" s="151"/>
      <c r="JDA44" s="151"/>
      <c r="JDB44" s="151"/>
      <c r="JDC44" s="152"/>
      <c r="JDD44" s="153"/>
      <c r="JDE44" s="151"/>
      <c r="JDF44" s="151"/>
      <c r="JDG44" s="151"/>
      <c r="JDH44" s="151"/>
      <c r="JDI44" s="151"/>
      <c r="JDJ44" s="152"/>
      <c r="JDK44" s="153"/>
      <c r="JDL44" s="151"/>
      <c r="JDM44" s="151"/>
      <c r="JDN44" s="151"/>
      <c r="JDO44" s="151"/>
      <c r="JDP44" s="151"/>
      <c r="JDQ44" s="152"/>
      <c r="JDR44" s="153"/>
      <c r="JDS44" s="151"/>
      <c r="JDT44" s="151"/>
      <c r="JDU44" s="151"/>
      <c r="JDV44" s="151"/>
      <c r="JDW44" s="151"/>
      <c r="JDX44" s="152"/>
      <c r="JDY44" s="153"/>
      <c r="JDZ44" s="151"/>
      <c r="JEA44" s="151"/>
      <c r="JEB44" s="151"/>
      <c r="JEC44" s="151"/>
      <c r="JED44" s="151"/>
      <c r="JEE44" s="152"/>
      <c r="JEF44" s="153"/>
      <c r="JEG44" s="151"/>
      <c r="JEH44" s="151"/>
      <c r="JEI44" s="151"/>
      <c r="JEJ44" s="151"/>
      <c r="JEK44" s="151"/>
      <c r="JEL44" s="152"/>
      <c r="JEM44" s="153"/>
      <c r="JEN44" s="151"/>
      <c r="JEO44" s="151"/>
      <c r="JEP44" s="151"/>
      <c r="JEQ44" s="151"/>
      <c r="JER44" s="151"/>
      <c r="JES44" s="152"/>
      <c r="JET44" s="153"/>
      <c r="JEU44" s="151"/>
      <c r="JEV44" s="151"/>
      <c r="JEW44" s="151"/>
      <c r="JEX44" s="151"/>
      <c r="JEY44" s="151"/>
      <c r="JEZ44" s="152"/>
      <c r="JFA44" s="153"/>
      <c r="JFB44" s="151"/>
      <c r="JFC44" s="151"/>
      <c r="JFD44" s="151"/>
      <c r="JFE44" s="151"/>
      <c r="JFF44" s="151"/>
      <c r="JFG44" s="152"/>
      <c r="JFH44" s="153"/>
      <c r="JFI44" s="151"/>
      <c r="JFJ44" s="151"/>
      <c r="JFK44" s="151"/>
      <c r="JFL44" s="151"/>
      <c r="JFM44" s="151"/>
      <c r="JFN44" s="152"/>
      <c r="JFO44" s="153"/>
      <c r="JFP44" s="151"/>
      <c r="JFQ44" s="151"/>
      <c r="JFR44" s="151"/>
      <c r="JFS44" s="151"/>
      <c r="JFT44" s="151"/>
      <c r="JFU44" s="152"/>
      <c r="JFV44" s="153"/>
      <c r="JFW44" s="151"/>
      <c r="JFX44" s="151"/>
      <c r="JFY44" s="151"/>
      <c r="JFZ44" s="151"/>
      <c r="JGA44" s="151"/>
      <c r="JGB44" s="152"/>
      <c r="JGC44" s="153"/>
      <c r="JGD44" s="151"/>
      <c r="JGE44" s="151"/>
      <c r="JGF44" s="151"/>
      <c r="JGG44" s="151"/>
      <c r="JGH44" s="151"/>
      <c r="JGI44" s="152"/>
      <c r="JGJ44" s="153"/>
      <c r="JGK44" s="151"/>
      <c r="JGL44" s="151"/>
      <c r="JGM44" s="151"/>
      <c r="JGN44" s="151"/>
      <c r="JGO44" s="151"/>
      <c r="JGP44" s="152"/>
      <c r="JGQ44" s="153"/>
      <c r="JGR44" s="151"/>
      <c r="JGS44" s="151"/>
      <c r="JGT44" s="151"/>
      <c r="JGU44" s="151"/>
      <c r="JGV44" s="151"/>
      <c r="JGW44" s="152"/>
      <c r="JGX44" s="153"/>
      <c r="JGY44" s="151"/>
      <c r="JGZ44" s="151"/>
      <c r="JHA44" s="151"/>
      <c r="JHB44" s="151"/>
      <c r="JHC44" s="151"/>
      <c r="JHD44" s="152"/>
      <c r="JHE44" s="153"/>
      <c r="JHF44" s="151"/>
      <c r="JHG44" s="151"/>
      <c r="JHH44" s="151"/>
      <c r="JHI44" s="151"/>
      <c r="JHJ44" s="151"/>
      <c r="JHK44" s="152"/>
      <c r="JHL44" s="153"/>
      <c r="JHM44" s="151"/>
      <c r="JHN44" s="151"/>
      <c r="JHO44" s="151"/>
      <c r="JHP44" s="151"/>
      <c r="JHQ44" s="151"/>
      <c r="JHR44" s="152"/>
      <c r="JHS44" s="153"/>
      <c r="JHT44" s="151"/>
      <c r="JHU44" s="151"/>
      <c r="JHV44" s="151"/>
      <c r="JHW44" s="151"/>
      <c r="JHX44" s="151"/>
      <c r="JHY44" s="152"/>
      <c r="JHZ44" s="153"/>
      <c r="JIA44" s="151"/>
      <c r="JIB44" s="151"/>
      <c r="JIC44" s="151"/>
      <c r="JID44" s="151"/>
      <c r="JIE44" s="151"/>
      <c r="JIF44" s="152"/>
      <c r="JIG44" s="153"/>
      <c r="JIH44" s="151"/>
      <c r="JII44" s="151"/>
      <c r="JIJ44" s="151"/>
      <c r="JIK44" s="151"/>
      <c r="JIL44" s="151"/>
      <c r="JIM44" s="152"/>
      <c r="JIN44" s="153"/>
      <c r="JIO44" s="151"/>
      <c r="JIP44" s="151"/>
      <c r="JIQ44" s="151"/>
      <c r="JIR44" s="151"/>
      <c r="JIS44" s="151"/>
      <c r="JIT44" s="152"/>
      <c r="JIU44" s="153"/>
      <c r="JIV44" s="151"/>
      <c r="JIW44" s="151"/>
      <c r="JIX44" s="151"/>
      <c r="JIY44" s="151"/>
      <c r="JIZ44" s="151"/>
      <c r="JJA44" s="152"/>
      <c r="JJB44" s="153"/>
      <c r="JJC44" s="151"/>
      <c r="JJD44" s="151"/>
      <c r="JJE44" s="151"/>
      <c r="JJF44" s="151"/>
      <c r="JJG44" s="151"/>
      <c r="JJH44" s="152"/>
      <c r="JJI44" s="153"/>
      <c r="JJJ44" s="151"/>
      <c r="JJK44" s="151"/>
      <c r="JJL44" s="151"/>
      <c r="JJM44" s="151"/>
      <c r="JJN44" s="151"/>
      <c r="JJO44" s="152"/>
      <c r="JJP44" s="153"/>
      <c r="JJQ44" s="151"/>
      <c r="JJR44" s="151"/>
      <c r="JJS44" s="151"/>
      <c r="JJT44" s="151"/>
      <c r="JJU44" s="151"/>
      <c r="JJV44" s="152"/>
      <c r="JJW44" s="153"/>
      <c r="JJX44" s="151"/>
      <c r="JJY44" s="151"/>
      <c r="JJZ44" s="151"/>
      <c r="JKA44" s="151"/>
      <c r="JKB44" s="151"/>
      <c r="JKC44" s="152"/>
      <c r="JKD44" s="153"/>
      <c r="JKE44" s="151"/>
      <c r="JKF44" s="151"/>
      <c r="JKG44" s="151"/>
      <c r="JKH44" s="151"/>
      <c r="JKI44" s="151"/>
      <c r="JKJ44" s="152"/>
      <c r="JKK44" s="153"/>
      <c r="JKL44" s="151"/>
      <c r="JKM44" s="151"/>
      <c r="JKN44" s="151"/>
      <c r="JKO44" s="151"/>
      <c r="JKP44" s="151"/>
      <c r="JKQ44" s="152"/>
      <c r="JKR44" s="153"/>
      <c r="JKS44" s="151"/>
      <c r="JKT44" s="151"/>
      <c r="JKU44" s="151"/>
      <c r="JKV44" s="151"/>
      <c r="JKW44" s="151"/>
      <c r="JKX44" s="152"/>
      <c r="JKY44" s="153"/>
      <c r="JKZ44" s="151"/>
      <c r="JLA44" s="151"/>
      <c r="JLB44" s="151"/>
      <c r="JLC44" s="151"/>
      <c r="JLD44" s="151"/>
      <c r="JLE44" s="152"/>
      <c r="JLF44" s="153"/>
      <c r="JLG44" s="151"/>
      <c r="JLH44" s="151"/>
      <c r="JLI44" s="151"/>
      <c r="JLJ44" s="151"/>
      <c r="JLK44" s="151"/>
      <c r="JLL44" s="152"/>
      <c r="JLM44" s="153"/>
      <c r="JLN44" s="151"/>
      <c r="JLO44" s="151"/>
      <c r="JLP44" s="151"/>
      <c r="JLQ44" s="151"/>
      <c r="JLR44" s="151"/>
      <c r="JLS44" s="152"/>
      <c r="JLT44" s="153"/>
      <c r="JLU44" s="151"/>
      <c r="JLV44" s="151"/>
      <c r="JLW44" s="151"/>
      <c r="JLX44" s="151"/>
      <c r="JLY44" s="151"/>
      <c r="JLZ44" s="152"/>
      <c r="JMA44" s="153"/>
      <c r="JMB44" s="151"/>
      <c r="JMC44" s="151"/>
      <c r="JMD44" s="151"/>
      <c r="JME44" s="151"/>
      <c r="JMF44" s="151"/>
      <c r="JMG44" s="152"/>
      <c r="JMH44" s="153"/>
      <c r="JMI44" s="151"/>
      <c r="JMJ44" s="151"/>
      <c r="JMK44" s="151"/>
      <c r="JML44" s="151"/>
      <c r="JMM44" s="151"/>
      <c r="JMN44" s="152"/>
      <c r="JMO44" s="153"/>
      <c r="JMP44" s="151"/>
      <c r="JMQ44" s="151"/>
      <c r="JMR44" s="151"/>
      <c r="JMS44" s="151"/>
      <c r="JMT44" s="151"/>
      <c r="JMU44" s="152"/>
      <c r="JMV44" s="153"/>
      <c r="JMW44" s="151"/>
      <c r="JMX44" s="151"/>
      <c r="JMY44" s="151"/>
      <c r="JMZ44" s="151"/>
      <c r="JNA44" s="151"/>
      <c r="JNB44" s="152"/>
      <c r="JNC44" s="153"/>
      <c r="JND44" s="151"/>
      <c r="JNE44" s="151"/>
      <c r="JNF44" s="151"/>
      <c r="JNG44" s="151"/>
      <c r="JNH44" s="151"/>
      <c r="JNI44" s="152"/>
      <c r="JNJ44" s="153"/>
      <c r="JNK44" s="151"/>
      <c r="JNL44" s="151"/>
      <c r="JNM44" s="151"/>
      <c r="JNN44" s="151"/>
      <c r="JNO44" s="151"/>
      <c r="JNP44" s="152"/>
      <c r="JNQ44" s="153"/>
      <c r="JNR44" s="151"/>
      <c r="JNS44" s="151"/>
      <c r="JNT44" s="151"/>
      <c r="JNU44" s="151"/>
      <c r="JNV44" s="151"/>
      <c r="JNW44" s="152"/>
      <c r="JNX44" s="153"/>
      <c r="JNY44" s="151"/>
      <c r="JNZ44" s="151"/>
      <c r="JOA44" s="151"/>
      <c r="JOB44" s="151"/>
      <c r="JOC44" s="151"/>
      <c r="JOD44" s="152"/>
      <c r="JOE44" s="153"/>
      <c r="JOF44" s="151"/>
      <c r="JOG44" s="151"/>
      <c r="JOH44" s="151"/>
      <c r="JOI44" s="151"/>
      <c r="JOJ44" s="151"/>
      <c r="JOK44" s="152"/>
      <c r="JOL44" s="153"/>
      <c r="JOM44" s="151"/>
      <c r="JON44" s="151"/>
      <c r="JOO44" s="151"/>
      <c r="JOP44" s="151"/>
      <c r="JOQ44" s="151"/>
      <c r="JOR44" s="152"/>
      <c r="JOS44" s="153"/>
      <c r="JOT44" s="151"/>
      <c r="JOU44" s="151"/>
      <c r="JOV44" s="151"/>
      <c r="JOW44" s="151"/>
      <c r="JOX44" s="151"/>
      <c r="JOY44" s="152"/>
      <c r="JOZ44" s="153"/>
      <c r="JPA44" s="151"/>
      <c r="JPB44" s="151"/>
      <c r="JPC44" s="151"/>
      <c r="JPD44" s="151"/>
      <c r="JPE44" s="151"/>
      <c r="JPF44" s="152"/>
      <c r="JPG44" s="153"/>
      <c r="JPH44" s="151"/>
      <c r="JPI44" s="151"/>
      <c r="JPJ44" s="151"/>
      <c r="JPK44" s="151"/>
      <c r="JPL44" s="151"/>
      <c r="JPM44" s="152"/>
      <c r="JPN44" s="153"/>
      <c r="JPO44" s="151"/>
      <c r="JPP44" s="151"/>
      <c r="JPQ44" s="151"/>
      <c r="JPR44" s="151"/>
      <c r="JPS44" s="151"/>
      <c r="JPT44" s="152"/>
      <c r="JPU44" s="153"/>
      <c r="JPV44" s="151"/>
      <c r="JPW44" s="151"/>
      <c r="JPX44" s="151"/>
      <c r="JPY44" s="151"/>
      <c r="JPZ44" s="151"/>
      <c r="JQA44" s="152"/>
      <c r="JQB44" s="153"/>
      <c r="JQC44" s="151"/>
      <c r="JQD44" s="151"/>
      <c r="JQE44" s="151"/>
      <c r="JQF44" s="151"/>
      <c r="JQG44" s="151"/>
      <c r="JQH44" s="152"/>
      <c r="JQI44" s="153"/>
      <c r="JQJ44" s="151"/>
      <c r="JQK44" s="151"/>
      <c r="JQL44" s="151"/>
      <c r="JQM44" s="151"/>
      <c r="JQN44" s="151"/>
      <c r="JQO44" s="152"/>
      <c r="JQP44" s="153"/>
      <c r="JQQ44" s="151"/>
      <c r="JQR44" s="151"/>
      <c r="JQS44" s="151"/>
      <c r="JQT44" s="151"/>
      <c r="JQU44" s="151"/>
      <c r="JQV44" s="152"/>
      <c r="JQW44" s="153"/>
      <c r="JQX44" s="151"/>
      <c r="JQY44" s="151"/>
      <c r="JQZ44" s="151"/>
      <c r="JRA44" s="151"/>
      <c r="JRB44" s="151"/>
      <c r="JRC44" s="152"/>
      <c r="JRD44" s="153"/>
      <c r="JRE44" s="151"/>
      <c r="JRF44" s="151"/>
      <c r="JRG44" s="151"/>
      <c r="JRH44" s="151"/>
      <c r="JRI44" s="151"/>
      <c r="JRJ44" s="152"/>
      <c r="JRK44" s="153"/>
      <c r="JRL44" s="151"/>
      <c r="JRM44" s="151"/>
      <c r="JRN44" s="151"/>
      <c r="JRO44" s="151"/>
      <c r="JRP44" s="151"/>
      <c r="JRQ44" s="152"/>
      <c r="JRR44" s="153"/>
      <c r="JRS44" s="151"/>
      <c r="JRT44" s="151"/>
      <c r="JRU44" s="151"/>
      <c r="JRV44" s="151"/>
      <c r="JRW44" s="151"/>
      <c r="JRX44" s="152"/>
      <c r="JRY44" s="153"/>
      <c r="JRZ44" s="151"/>
      <c r="JSA44" s="151"/>
      <c r="JSB44" s="151"/>
      <c r="JSC44" s="151"/>
      <c r="JSD44" s="151"/>
      <c r="JSE44" s="152"/>
      <c r="JSF44" s="153"/>
      <c r="JSG44" s="151"/>
      <c r="JSH44" s="151"/>
      <c r="JSI44" s="151"/>
      <c r="JSJ44" s="151"/>
      <c r="JSK44" s="151"/>
      <c r="JSL44" s="152"/>
      <c r="JSM44" s="153"/>
      <c r="JSN44" s="151"/>
      <c r="JSO44" s="151"/>
      <c r="JSP44" s="151"/>
      <c r="JSQ44" s="151"/>
      <c r="JSR44" s="151"/>
      <c r="JSS44" s="152"/>
      <c r="JST44" s="153"/>
      <c r="JSU44" s="151"/>
      <c r="JSV44" s="151"/>
      <c r="JSW44" s="151"/>
      <c r="JSX44" s="151"/>
      <c r="JSY44" s="151"/>
      <c r="JSZ44" s="152"/>
      <c r="JTA44" s="153"/>
      <c r="JTB44" s="151"/>
      <c r="JTC44" s="151"/>
      <c r="JTD44" s="151"/>
      <c r="JTE44" s="151"/>
      <c r="JTF44" s="151"/>
      <c r="JTG44" s="152"/>
      <c r="JTH44" s="153"/>
      <c r="JTI44" s="151"/>
      <c r="JTJ44" s="151"/>
      <c r="JTK44" s="151"/>
      <c r="JTL44" s="151"/>
      <c r="JTM44" s="151"/>
      <c r="JTN44" s="152"/>
      <c r="JTO44" s="153"/>
      <c r="JTP44" s="151"/>
      <c r="JTQ44" s="151"/>
      <c r="JTR44" s="151"/>
      <c r="JTS44" s="151"/>
      <c r="JTT44" s="151"/>
      <c r="JTU44" s="152"/>
      <c r="JTV44" s="153"/>
      <c r="JTW44" s="151"/>
      <c r="JTX44" s="151"/>
      <c r="JTY44" s="151"/>
      <c r="JTZ44" s="151"/>
      <c r="JUA44" s="151"/>
      <c r="JUB44" s="152"/>
      <c r="JUC44" s="153"/>
      <c r="JUD44" s="151"/>
      <c r="JUE44" s="151"/>
      <c r="JUF44" s="151"/>
      <c r="JUG44" s="151"/>
      <c r="JUH44" s="151"/>
      <c r="JUI44" s="152"/>
      <c r="JUJ44" s="153"/>
      <c r="JUK44" s="151"/>
      <c r="JUL44" s="151"/>
      <c r="JUM44" s="151"/>
      <c r="JUN44" s="151"/>
      <c r="JUO44" s="151"/>
      <c r="JUP44" s="152"/>
      <c r="JUQ44" s="153"/>
      <c r="JUR44" s="151"/>
      <c r="JUS44" s="151"/>
      <c r="JUT44" s="151"/>
      <c r="JUU44" s="151"/>
      <c r="JUV44" s="151"/>
      <c r="JUW44" s="152"/>
      <c r="JUX44" s="153"/>
      <c r="JUY44" s="151"/>
      <c r="JUZ44" s="151"/>
      <c r="JVA44" s="151"/>
      <c r="JVB44" s="151"/>
      <c r="JVC44" s="151"/>
      <c r="JVD44" s="152"/>
      <c r="JVE44" s="153"/>
      <c r="JVF44" s="151"/>
      <c r="JVG44" s="151"/>
      <c r="JVH44" s="151"/>
      <c r="JVI44" s="151"/>
      <c r="JVJ44" s="151"/>
      <c r="JVK44" s="152"/>
      <c r="JVL44" s="153"/>
      <c r="JVM44" s="151"/>
      <c r="JVN44" s="151"/>
      <c r="JVO44" s="151"/>
      <c r="JVP44" s="151"/>
      <c r="JVQ44" s="151"/>
      <c r="JVR44" s="152"/>
      <c r="JVS44" s="153"/>
      <c r="JVT44" s="151"/>
      <c r="JVU44" s="151"/>
      <c r="JVV44" s="151"/>
      <c r="JVW44" s="151"/>
      <c r="JVX44" s="151"/>
      <c r="JVY44" s="152"/>
      <c r="JVZ44" s="153"/>
      <c r="JWA44" s="151"/>
      <c r="JWB44" s="151"/>
      <c r="JWC44" s="151"/>
      <c r="JWD44" s="151"/>
      <c r="JWE44" s="151"/>
      <c r="JWF44" s="152"/>
      <c r="JWG44" s="153"/>
      <c r="JWH44" s="151"/>
      <c r="JWI44" s="151"/>
      <c r="JWJ44" s="151"/>
      <c r="JWK44" s="151"/>
      <c r="JWL44" s="151"/>
      <c r="JWM44" s="152"/>
      <c r="JWN44" s="153"/>
      <c r="JWO44" s="151"/>
      <c r="JWP44" s="151"/>
      <c r="JWQ44" s="151"/>
      <c r="JWR44" s="151"/>
      <c r="JWS44" s="151"/>
      <c r="JWT44" s="152"/>
      <c r="JWU44" s="153"/>
      <c r="JWV44" s="151"/>
      <c r="JWW44" s="151"/>
      <c r="JWX44" s="151"/>
      <c r="JWY44" s="151"/>
      <c r="JWZ44" s="151"/>
      <c r="JXA44" s="152"/>
      <c r="JXB44" s="153"/>
      <c r="JXC44" s="151"/>
      <c r="JXD44" s="151"/>
      <c r="JXE44" s="151"/>
      <c r="JXF44" s="151"/>
      <c r="JXG44" s="151"/>
      <c r="JXH44" s="152"/>
      <c r="JXI44" s="153"/>
      <c r="JXJ44" s="151"/>
      <c r="JXK44" s="151"/>
      <c r="JXL44" s="151"/>
      <c r="JXM44" s="151"/>
      <c r="JXN44" s="151"/>
      <c r="JXO44" s="152"/>
      <c r="JXP44" s="153"/>
      <c r="JXQ44" s="151"/>
      <c r="JXR44" s="151"/>
      <c r="JXS44" s="151"/>
      <c r="JXT44" s="151"/>
      <c r="JXU44" s="151"/>
      <c r="JXV44" s="152"/>
      <c r="JXW44" s="153"/>
      <c r="JXX44" s="151"/>
      <c r="JXY44" s="151"/>
      <c r="JXZ44" s="151"/>
      <c r="JYA44" s="151"/>
      <c r="JYB44" s="151"/>
      <c r="JYC44" s="152"/>
      <c r="JYD44" s="153"/>
      <c r="JYE44" s="151"/>
      <c r="JYF44" s="151"/>
      <c r="JYG44" s="151"/>
      <c r="JYH44" s="151"/>
      <c r="JYI44" s="151"/>
      <c r="JYJ44" s="152"/>
      <c r="JYK44" s="153"/>
      <c r="JYL44" s="151"/>
      <c r="JYM44" s="151"/>
      <c r="JYN44" s="151"/>
      <c r="JYO44" s="151"/>
      <c r="JYP44" s="151"/>
      <c r="JYQ44" s="152"/>
      <c r="JYR44" s="153"/>
      <c r="JYS44" s="151"/>
      <c r="JYT44" s="151"/>
      <c r="JYU44" s="151"/>
      <c r="JYV44" s="151"/>
      <c r="JYW44" s="151"/>
      <c r="JYX44" s="152"/>
      <c r="JYY44" s="153"/>
      <c r="JYZ44" s="151"/>
      <c r="JZA44" s="151"/>
      <c r="JZB44" s="151"/>
      <c r="JZC44" s="151"/>
      <c r="JZD44" s="151"/>
      <c r="JZE44" s="152"/>
      <c r="JZF44" s="153"/>
      <c r="JZG44" s="151"/>
      <c r="JZH44" s="151"/>
      <c r="JZI44" s="151"/>
      <c r="JZJ44" s="151"/>
      <c r="JZK44" s="151"/>
      <c r="JZL44" s="152"/>
      <c r="JZM44" s="153"/>
      <c r="JZN44" s="151"/>
      <c r="JZO44" s="151"/>
      <c r="JZP44" s="151"/>
      <c r="JZQ44" s="151"/>
      <c r="JZR44" s="151"/>
      <c r="JZS44" s="152"/>
      <c r="JZT44" s="153"/>
      <c r="JZU44" s="151"/>
      <c r="JZV44" s="151"/>
      <c r="JZW44" s="151"/>
      <c r="JZX44" s="151"/>
      <c r="JZY44" s="151"/>
      <c r="JZZ44" s="152"/>
      <c r="KAA44" s="153"/>
      <c r="KAB44" s="151"/>
      <c r="KAC44" s="151"/>
      <c r="KAD44" s="151"/>
      <c r="KAE44" s="151"/>
      <c r="KAF44" s="151"/>
      <c r="KAG44" s="152"/>
      <c r="KAH44" s="153"/>
      <c r="KAI44" s="151"/>
      <c r="KAJ44" s="151"/>
      <c r="KAK44" s="151"/>
      <c r="KAL44" s="151"/>
      <c r="KAM44" s="151"/>
      <c r="KAN44" s="152"/>
      <c r="KAO44" s="153"/>
      <c r="KAP44" s="151"/>
      <c r="KAQ44" s="151"/>
      <c r="KAR44" s="151"/>
      <c r="KAS44" s="151"/>
      <c r="KAT44" s="151"/>
      <c r="KAU44" s="152"/>
      <c r="KAV44" s="153"/>
      <c r="KAW44" s="151"/>
      <c r="KAX44" s="151"/>
      <c r="KAY44" s="151"/>
      <c r="KAZ44" s="151"/>
      <c r="KBA44" s="151"/>
      <c r="KBB44" s="152"/>
      <c r="KBC44" s="153"/>
      <c r="KBD44" s="151"/>
      <c r="KBE44" s="151"/>
      <c r="KBF44" s="151"/>
      <c r="KBG44" s="151"/>
      <c r="KBH44" s="151"/>
      <c r="KBI44" s="152"/>
      <c r="KBJ44" s="153"/>
      <c r="KBK44" s="151"/>
      <c r="KBL44" s="151"/>
      <c r="KBM44" s="151"/>
      <c r="KBN44" s="151"/>
      <c r="KBO44" s="151"/>
      <c r="KBP44" s="152"/>
      <c r="KBQ44" s="153"/>
      <c r="KBR44" s="151"/>
      <c r="KBS44" s="151"/>
      <c r="KBT44" s="151"/>
      <c r="KBU44" s="151"/>
      <c r="KBV44" s="151"/>
      <c r="KBW44" s="152"/>
      <c r="KBX44" s="153"/>
      <c r="KBY44" s="151"/>
      <c r="KBZ44" s="151"/>
      <c r="KCA44" s="151"/>
      <c r="KCB44" s="151"/>
      <c r="KCC44" s="151"/>
      <c r="KCD44" s="152"/>
      <c r="KCE44" s="153"/>
      <c r="KCF44" s="151"/>
      <c r="KCG44" s="151"/>
      <c r="KCH44" s="151"/>
      <c r="KCI44" s="151"/>
      <c r="KCJ44" s="151"/>
      <c r="KCK44" s="152"/>
      <c r="KCL44" s="153"/>
      <c r="KCM44" s="151"/>
      <c r="KCN44" s="151"/>
      <c r="KCO44" s="151"/>
      <c r="KCP44" s="151"/>
      <c r="KCQ44" s="151"/>
      <c r="KCR44" s="152"/>
      <c r="KCS44" s="153"/>
      <c r="KCT44" s="151"/>
      <c r="KCU44" s="151"/>
      <c r="KCV44" s="151"/>
      <c r="KCW44" s="151"/>
      <c r="KCX44" s="151"/>
      <c r="KCY44" s="152"/>
      <c r="KCZ44" s="153"/>
      <c r="KDA44" s="151"/>
      <c r="KDB44" s="151"/>
      <c r="KDC44" s="151"/>
      <c r="KDD44" s="151"/>
      <c r="KDE44" s="151"/>
      <c r="KDF44" s="152"/>
      <c r="KDG44" s="153"/>
      <c r="KDH44" s="151"/>
      <c r="KDI44" s="151"/>
      <c r="KDJ44" s="151"/>
      <c r="KDK44" s="151"/>
      <c r="KDL44" s="151"/>
      <c r="KDM44" s="152"/>
      <c r="KDN44" s="153"/>
      <c r="KDO44" s="151"/>
      <c r="KDP44" s="151"/>
      <c r="KDQ44" s="151"/>
      <c r="KDR44" s="151"/>
      <c r="KDS44" s="151"/>
      <c r="KDT44" s="152"/>
      <c r="KDU44" s="153"/>
      <c r="KDV44" s="151"/>
      <c r="KDW44" s="151"/>
      <c r="KDX44" s="151"/>
      <c r="KDY44" s="151"/>
      <c r="KDZ44" s="151"/>
      <c r="KEA44" s="152"/>
      <c r="KEB44" s="153"/>
      <c r="KEC44" s="151"/>
      <c r="KED44" s="151"/>
      <c r="KEE44" s="151"/>
      <c r="KEF44" s="151"/>
      <c r="KEG44" s="151"/>
      <c r="KEH44" s="152"/>
      <c r="KEI44" s="153"/>
      <c r="KEJ44" s="151"/>
      <c r="KEK44" s="151"/>
      <c r="KEL44" s="151"/>
      <c r="KEM44" s="151"/>
      <c r="KEN44" s="151"/>
      <c r="KEO44" s="152"/>
      <c r="KEP44" s="153"/>
      <c r="KEQ44" s="151"/>
      <c r="KER44" s="151"/>
      <c r="KES44" s="151"/>
      <c r="KET44" s="151"/>
      <c r="KEU44" s="151"/>
      <c r="KEV44" s="152"/>
      <c r="KEW44" s="153"/>
      <c r="KEX44" s="151"/>
      <c r="KEY44" s="151"/>
      <c r="KEZ44" s="151"/>
      <c r="KFA44" s="151"/>
      <c r="KFB44" s="151"/>
      <c r="KFC44" s="152"/>
      <c r="KFD44" s="153"/>
      <c r="KFE44" s="151"/>
      <c r="KFF44" s="151"/>
      <c r="KFG44" s="151"/>
      <c r="KFH44" s="151"/>
      <c r="KFI44" s="151"/>
      <c r="KFJ44" s="152"/>
      <c r="KFK44" s="153"/>
      <c r="KFL44" s="151"/>
      <c r="KFM44" s="151"/>
      <c r="KFN44" s="151"/>
      <c r="KFO44" s="151"/>
      <c r="KFP44" s="151"/>
      <c r="KFQ44" s="152"/>
      <c r="KFR44" s="153"/>
      <c r="KFS44" s="151"/>
      <c r="KFT44" s="151"/>
      <c r="KFU44" s="151"/>
      <c r="KFV44" s="151"/>
      <c r="KFW44" s="151"/>
      <c r="KFX44" s="152"/>
      <c r="KFY44" s="153"/>
      <c r="KFZ44" s="151"/>
      <c r="KGA44" s="151"/>
      <c r="KGB44" s="151"/>
      <c r="KGC44" s="151"/>
      <c r="KGD44" s="151"/>
      <c r="KGE44" s="152"/>
      <c r="KGF44" s="153"/>
      <c r="KGG44" s="151"/>
      <c r="KGH44" s="151"/>
      <c r="KGI44" s="151"/>
      <c r="KGJ44" s="151"/>
      <c r="KGK44" s="151"/>
      <c r="KGL44" s="152"/>
      <c r="KGM44" s="153"/>
      <c r="KGN44" s="151"/>
      <c r="KGO44" s="151"/>
      <c r="KGP44" s="151"/>
      <c r="KGQ44" s="151"/>
      <c r="KGR44" s="151"/>
      <c r="KGS44" s="152"/>
      <c r="KGT44" s="153"/>
      <c r="KGU44" s="151"/>
      <c r="KGV44" s="151"/>
      <c r="KGW44" s="151"/>
      <c r="KGX44" s="151"/>
      <c r="KGY44" s="151"/>
      <c r="KGZ44" s="152"/>
      <c r="KHA44" s="153"/>
      <c r="KHB44" s="151"/>
      <c r="KHC44" s="151"/>
      <c r="KHD44" s="151"/>
      <c r="KHE44" s="151"/>
      <c r="KHF44" s="151"/>
      <c r="KHG44" s="152"/>
      <c r="KHH44" s="153"/>
      <c r="KHI44" s="151"/>
      <c r="KHJ44" s="151"/>
      <c r="KHK44" s="151"/>
      <c r="KHL44" s="151"/>
      <c r="KHM44" s="151"/>
      <c r="KHN44" s="152"/>
      <c r="KHO44" s="153"/>
      <c r="KHP44" s="151"/>
      <c r="KHQ44" s="151"/>
      <c r="KHR44" s="151"/>
      <c r="KHS44" s="151"/>
      <c r="KHT44" s="151"/>
      <c r="KHU44" s="152"/>
      <c r="KHV44" s="153"/>
      <c r="KHW44" s="151"/>
      <c r="KHX44" s="151"/>
      <c r="KHY44" s="151"/>
      <c r="KHZ44" s="151"/>
      <c r="KIA44" s="151"/>
      <c r="KIB44" s="152"/>
      <c r="KIC44" s="153"/>
      <c r="KID44" s="151"/>
      <c r="KIE44" s="151"/>
      <c r="KIF44" s="151"/>
      <c r="KIG44" s="151"/>
      <c r="KIH44" s="151"/>
      <c r="KII44" s="152"/>
      <c r="KIJ44" s="153"/>
      <c r="KIK44" s="151"/>
      <c r="KIL44" s="151"/>
      <c r="KIM44" s="151"/>
      <c r="KIN44" s="151"/>
      <c r="KIO44" s="151"/>
      <c r="KIP44" s="152"/>
      <c r="KIQ44" s="153"/>
      <c r="KIR44" s="151"/>
      <c r="KIS44" s="151"/>
      <c r="KIT44" s="151"/>
      <c r="KIU44" s="151"/>
      <c r="KIV44" s="151"/>
      <c r="KIW44" s="152"/>
      <c r="KIX44" s="153"/>
      <c r="KIY44" s="151"/>
      <c r="KIZ44" s="151"/>
      <c r="KJA44" s="151"/>
      <c r="KJB44" s="151"/>
      <c r="KJC44" s="151"/>
      <c r="KJD44" s="152"/>
      <c r="KJE44" s="153"/>
      <c r="KJF44" s="151"/>
      <c r="KJG44" s="151"/>
      <c r="KJH44" s="151"/>
      <c r="KJI44" s="151"/>
      <c r="KJJ44" s="151"/>
      <c r="KJK44" s="152"/>
      <c r="KJL44" s="153"/>
      <c r="KJM44" s="151"/>
      <c r="KJN44" s="151"/>
      <c r="KJO44" s="151"/>
      <c r="KJP44" s="151"/>
      <c r="KJQ44" s="151"/>
      <c r="KJR44" s="152"/>
      <c r="KJS44" s="153"/>
      <c r="KJT44" s="151"/>
      <c r="KJU44" s="151"/>
      <c r="KJV44" s="151"/>
      <c r="KJW44" s="151"/>
      <c r="KJX44" s="151"/>
      <c r="KJY44" s="152"/>
      <c r="KJZ44" s="153"/>
      <c r="KKA44" s="151"/>
      <c r="KKB44" s="151"/>
      <c r="KKC44" s="151"/>
      <c r="KKD44" s="151"/>
      <c r="KKE44" s="151"/>
      <c r="KKF44" s="152"/>
      <c r="KKG44" s="153"/>
      <c r="KKH44" s="151"/>
      <c r="KKI44" s="151"/>
      <c r="KKJ44" s="151"/>
      <c r="KKK44" s="151"/>
      <c r="KKL44" s="151"/>
      <c r="KKM44" s="152"/>
      <c r="KKN44" s="153"/>
      <c r="KKO44" s="151"/>
      <c r="KKP44" s="151"/>
      <c r="KKQ44" s="151"/>
      <c r="KKR44" s="151"/>
      <c r="KKS44" s="151"/>
      <c r="KKT44" s="152"/>
      <c r="KKU44" s="153"/>
      <c r="KKV44" s="151"/>
      <c r="KKW44" s="151"/>
      <c r="KKX44" s="151"/>
      <c r="KKY44" s="151"/>
      <c r="KKZ44" s="151"/>
      <c r="KLA44" s="152"/>
      <c r="KLB44" s="153"/>
      <c r="KLC44" s="151"/>
      <c r="KLD44" s="151"/>
      <c r="KLE44" s="151"/>
      <c r="KLF44" s="151"/>
      <c r="KLG44" s="151"/>
      <c r="KLH44" s="152"/>
      <c r="KLI44" s="153"/>
      <c r="KLJ44" s="151"/>
      <c r="KLK44" s="151"/>
      <c r="KLL44" s="151"/>
      <c r="KLM44" s="151"/>
      <c r="KLN44" s="151"/>
      <c r="KLO44" s="152"/>
      <c r="KLP44" s="153"/>
      <c r="KLQ44" s="151"/>
      <c r="KLR44" s="151"/>
      <c r="KLS44" s="151"/>
      <c r="KLT44" s="151"/>
      <c r="KLU44" s="151"/>
      <c r="KLV44" s="152"/>
      <c r="KLW44" s="153"/>
      <c r="KLX44" s="151"/>
      <c r="KLY44" s="151"/>
      <c r="KLZ44" s="151"/>
      <c r="KMA44" s="151"/>
      <c r="KMB44" s="151"/>
      <c r="KMC44" s="152"/>
      <c r="KMD44" s="153"/>
      <c r="KME44" s="151"/>
      <c r="KMF44" s="151"/>
      <c r="KMG44" s="151"/>
      <c r="KMH44" s="151"/>
      <c r="KMI44" s="151"/>
      <c r="KMJ44" s="152"/>
      <c r="KMK44" s="153"/>
      <c r="KML44" s="151"/>
      <c r="KMM44" s="151"/>
      <c r="KMN44" s="151"/>
      <c r="KMO44" s="151"/>
      <c r="KMP44" s="151"/>
      <c r="KMQ44" s="152"/>
      <c r="KMR44" s="153"/>
      <c r="KMS44" s="151"/>
      <c r="KMT44" s="151"/>
      <c r="KMU44" s="151"/>
      <c r="KMV44" s="151"/>
      <c r="KMW44" s="151"/>
      <c r="KMX44" s="152"/>
      <c r="KMY44" s="153"/>
      <c r="KMZ44" s="151"/>
      <c r="KNA44" s="151"/>
      <c r="KNB44" s="151"/>
      <c r="KNC44" s="151"/>
      <c r="KND44" s="151"/>
      <c r="KNE44" s="152"/>
      <c r="KNF44" s="153"/>
      <c r="KNG44" s="151"/>
      <c r="KNH44" s="151"/>
      <c r="KNI44" s="151"/>
      <c r="KNJ44" s="151"/>
      <c r="KNK44" s="151"/>
      <c r="KNL44" s="152"/>
      <c r="KNM44" s="153"/>
      <c r="KNN44" s="151"/>
      <c r="KNO44" s="151"/>
      <c r="KNP44" s="151"/>
      <c r="KNQ44" s="151"/>
      <c r="KNR44" s="151"/>
      <c r="KNS44" s="152"/>
      <c r="KNT44" s="153"/>
      <c r="KNU44" s="151"/>
      <c r="KNV44" s="151"/>
      <c r="KNW44" s="151"/>
      <c r="KNX44" s="151"/>
      <c r="KNY44" s="151"/>
      <c r="KNZ44" s="152"/>
      <c r="KOA44" s="153"/>
      <c r="KOB44" s="151"/>
      <c r="KOC44" s="151"/>
      <c r="KOD44" s="151"/>
      <c r="KOE44" s="151"/>
      <c r="KOF44" s="151"/>
      <c r="KOG44" s="152"/>
      <c r="KOH44" s="153"/>
      <c r="KOI44" s="151"/>
      <c r="KOJ44" s="151"/>
      <c r="KOK44" s="151"/>
      <c r="KOL44" s="151"/>
      <c r="KOM44" s="151"/>
      <c r="KON44" s="152"/>
      <c r="KOO44" s="153"/>
      <c r="KOP44" s="151"/>
      <c r="KOQ44" s="151"/>
      <c r="KOR44" s="151"/>
      <c r="KOS44" s="151"/>
      <c r="KOT44" s="151"/>
      <c r="KOU44" s="152"/>
      <c r="KOV44" s="153"/>
      <c r="KOW44" s="151"/>
      <c r="KOX44" s="151"/>
      <c r="KOY44" s="151"/>
      <c r="KOZ44" s="151"/>
      <c r="KPA44" s="151"/>
      <c r="KPB44" s="152"/>
      <c r="KPC44" s="153"/>
      <c r="KPD44" s="151"/>
      <c r="KPE44" s="151"/>
      <c r="KPF44" s="151"/>
      <c r="KPG44" s="151"/>
      <c r="KPH44" s="151"/>
      <c r="KPI44" s="152"/>
      <c r="KPJ44" s="153"/>
      <c r="KPK44" s="151"/>
      <c r="KPL44" s="151"/>
      <c r="KPM44" s="151"/>
      <c r="KPN44" s="151"/>
      <c r="KPO44" s="151"/>
      <c r="KPP44" s="152"/>
      <c r="KPQ44" s="153"/>
      <c r="KPR44" s="151"/>
      <c r="KPS44" s="151"/>
      <c r="KPT44" s="151"/>
      <c r="KPU44" s="151"/>
      <c r="KPV44" s="151"/>
      <c r="KPW44" s="152"/>
      <c r="KPX44" s="153"/>
      <c r="KPY44" s="151"/>
      <c r="KPZ44" s="151"/>
      <c r="KQA44" s="151"/>
      <c r="KQB44" s="151"/>
      <c r="KQC44" s="151"/>
      <c r="KQD44" s="152"/>
      <c r="KQE44" s="153"/>
      <c r="KQF44" s="151"/>
      <c r="KQG44" s="151"/>
      <c r="KQH44" s="151"/>
      <c r="KQI44" s="151"/>
      <c r="KQJ44" s="151"/>
      <c r="KQK44" s="152"/>
      <c r="KQL44" s="153"/>
      <c r="KQM44" s="151"/>
      <c r="KQN44" s="151"/>
      <c r="KQO44" s="151"/>
      <c r="KQP44" s="151"/>
      <c r="KQQ44" s="151"/>
      <c r="KQR44" s="152"/>
      <c r="KQS44" s="153"/>
      <c r="KQT44" s="151"/>
      <c r="KQU44" s="151"/>
      <c r="KQV44" s="151"/>
      <c r="KQW44" s="151"/>
      <c r="KQX44" s="151"/>
      <c r="KQY44" s="152"/>
      <c r="KQZ44" s="153"/>
      <c r="KRA44" s="151"/>
      <c r="KRB44" s="151"/>
      <c r="KRC44" s="151"/>
      <c r="KRD44" s="151"/>
      <c r="KRE44" s="151"/>
      <c r="KRF44" s="152"/>
      <c r="KRG44" s="153"/>
      <c r="KRH44" s="151"/>
      <c r="KRI44" s="151"/>
      <c r="KRJ44" s="151"/>
      <c r="KRK44" s="151"/>
      <c r="KRL44" s="151"/>
      <c r="KRM44" s="152"/>
      <c r="KRN44" s="153"/>
      <c r="KRO44" s="151"/>
      <c r="KRP44" s="151"/>
      <c r="KRQ44" s="151"/>
      <c r="KRR44" s="151"/>
      <c r="KRS44" s="151"/>
      <c r="KRT44" s="152"/>
      <c r="KRU44" s="153"/>
      <c r="KRV44" s="151"/>
      <c r="KRW44" s="151"/>
      <c r="KRX44" s="151"/>
      <c r="KRY44" s="151"/>
      <c r="KRZ44" s="151"/>
      <c r="KSA44" s="152"/>
      <c r="KSB44" s="153"/>
      <c r="KSC44" s="151"/>
      <c r="KSD44" s="151"/>
      <c r="KSE44" s="151"/>
      <c r="KSF44" s="151"/>
      <c r="KSG44" s="151"/>
      <c r="KSH44" s="152"/>
      <c r="KSI44" s="153"/>
      <c r="KSJ44" s="151"/>
      <c r="KSK44" s="151"/>
      <c r="KSL44" s="151"/>
      <c r="KSM44" s="151"/>
      <c r="KSN44" s="151"/>
      <c r="KSO44" s="152"/>
      <c r="KSP44" s="153"/>
      <c r="KSQ44" s="151"/>
      <c r="KSR44" s="151"/>
      <c r="KSS44" s="151"/>
      <c r="KST44" s="151"/>
      <c r="KSU44" s="151"/>
      <c r="KSV44" s="152"/>
      <c r="KSW44" s="153"/>
      <c r="KSX44" s="151"/>
      <c r="KSY44" s="151"/>
      <c r="KSZ44" s="151"/>
      <c r="KTA44" s="151"/>
      <c r="KTB44" s="151"/>
      <c r="KTC44" s="152"/>
      <c r="KTD44" s="153"/>
      <c r="KTE44" s="151"/>
      <c r="KTF44" s="151"/>
      <c r="KTG44" s="151"/>
      <c r="KTH44" s="151"/>
      <c r="KTI44" s="151"/>
      <c r="KTJ44" s="152"/>
      <c r="KTK44" s="153"/>
      <c r="KTL44" s="151"/>
      <c r="KTM44" s="151"/>
      <c r="KTN44" s="151"/>
      <c r="KTO44" s="151"/>
      <c r="KTP44" s="151"/>
      <c r="KTQ44" s="152"/>
      <c r="KTR44" s="153"/>
      <c r="KTS44" s="151"/>
      <c r="KTT44" s="151"/>
      <c r="KTU44" s="151"/>
      <c r="KTV44" s="151"/>
      <c r="KTW44" s="151"/>
      <c r="KTX44" s="152"/>
      <c r="KTY44" s="153"/>
      <c r="KTZ44" s="151"/>
      <c r="KUA44" s="151"/>
      <c r="KUB44" s="151"/>
      <c r="KUC44" s="151"/>
      <c r="KUD44" s="151"/>
      <c r="KUE44" s="152"/>
      <c r="KUF44" s="153"/>
      <c r="KUG44" s="151"/>
      <c r="KUH44" s="151"/>
      <c r="KUI44" s="151"/>
      <c r="KUJ44" s="151"/>
      <c r="KUK44" s="151"/>
      <c r="KUL44" s="152"/>
      <c r="KUM44" s="153"/>
      <c r="KUN44" s="151"/>
      <c r="KUO44" s="151"/>
      <c r="KUP44" s="151"/>
      <c r="KUQ44" s="151"/>
      <c r="KUR44" s="151"/>
      <c r="KUS44" s="152"/>
      <c r="KUT44" s="153"/>
      <c r="KUU44" s="151"/>
      <c r="KUV44" s="151"/>
      <c r="KUW44" s="151"/>
      <c r="KUX44" s="151"/>
      <c r="KUY44" s="151"/>
      <c r="KUZ44" s="152"/>
      <c r="KVA44" s="153"/>
      <c r="KVB44" s="151"/>
      <c r="KVC44" s="151"/>
      <c r="KVD44" s="151"/>
      <c r="KVE44" s="151"/>
      <c r="KVF44" s="151"/>
      <c r="KVG44" s="152"/>
      <c r="KVH44" s="153"/>
      <c r="KVI44" s="151"/>
      <c r="KVJ44" s="151"/>
      <c r="KVK44" s="151"/>
      <c r="KVL44" s="151"/>
      <c r="KVM44" s="151"/>
      <c r="KVN44" s="152"/>
      <c r="KVO44" s="153"/>
      <c r="KVP44" s="151"/>
      <c r="KVQ44" s="151"/>
      <c r="KVR44" s="151"/>
      <c r="KVS44" s="151"/>
      <c r="KVT44" s="151"/>
      <c r="KVU44" s="152"/>
      <c r="KVV44" s="153"/>
      <c r="KVW44" s="151"/>
      <c r="KVX44" s="151"/>
      <c r="KVY44" s="151"/>
      <c r="KVZ44" s="151"/>
      <c r="KWA44" s="151"/>
      <c r="KWB44" s="152"/>
      <c r="KWC44" s="153"/>
      <c r="KWD44" s="151"/>
      <c r="KWE44" s="151"/>
      <c r="KWF44" s="151"/>
      <c r="KWG44" s="151"/>
      <c r="KWH44" s="151"/>
      <c r="KWI44" s="152"/>
      <c r="KWJ44" s="153"/>
      <c r="KWK44" s="151"/>
      <c r="KWL44" s="151"/>
      <c r="KWM44" s="151"/>
      <c r="KWN44" s="151"/>
      <c r="KWO44" s="151"/>
      <c r="KWP44" s="152"/>
      <c r="KWQ44" s="153"/>
      <c r="KWR44" s="151"/>
      <c r="KWS44" s="151"/>
      <c r="KWT44" s="151"/>
      <c r="KWU44" s="151"/>
      <c r="KWV44" s="151"/>
      <c r="KWW44" s="152"/>
      <c r="KWX44" s="153"/>
      <c r="KWY44" s="151"/>
      <c r="KWZ44" s="151"/>
      <c r="KXA44" s="151"/>
      <c r="KXB44" s="151"/>
      <c r="KXC44" s="151"/>
      <c r="KXD44" s="152"/>
      <c r="KXE44" s="153"/>
      <c r="KXF44" s="151"/>
      <c r="KXG44" s="151"/>
      <c r="KXH44" s="151"/>
      <c r="KXI44" s="151"/>
      <c r="KXJ44" s="151"/>
      <c r="KXK44" s="152"/>
      <c r="KXL44" s="153"/>
      <c r="KXM44" s="151"/>
      <c r="KXN44" s="151"/>
      <c r="KXO44" s="151"/>
      <c r="KXP44" s="151"/>
      <c r="KXQ44" s="151"/>
      <c r="KXR44" s="152"/>
      <c r="KXS44" s="153"/>
      <c r="KXT44" s="151"/>
      <c r="KXU44" s="151"/>
      <c r="KXV44" s="151"/>
      <c r="KXW44" s="151"/>
      <c r="KXX44" s="151"/>
      <c r="KXY44" s="152"/>
      <c r="KXZ44" s="153"/>
      <c r="KYA44" s="151"/>
      <c r="KYB44" s="151"/>
      <c r="KYC44" s="151"/>
      <c r="KYD44" s="151"/>
      <c r="KYE44" s="151"/>
      <c r="KYF44" s="152"/>
      <c r="KYG44" s="153"/>
      <c r="KYH44" s="151"/>
      <c r="KYI44" s="151"/>
      <c r="KYJ44" s="151"/>
      <c r="KYK44" s="151"/>
      <c r="KYL44" s="151"/>
      <c r="KYM44" s="152"/>
      <c r="KYN44" s="153"/>
      <c r="KYO44" s="151"/>
      <c r="KYP44" s="151"/>
      <c r="KYQ44" s="151"/>
      <c r="KYR44" s="151"/>
      <c r="KYS44" s="151"/>
      <c r="KYT44" s="152"/>
      <c r="KYU44" s="153"/>
      <c r="KYV44" s="151"/>
      <c r="KYW44" s="151"/>
      <c r="KYX44" s="151"/>
      <c r="KYY44" s="151"/>
      <c r="KYZ44" s="151"/>
      <c r="KZA44" s="152"/>
      <c r="KZB44" s="153"/>
      <c r="KZC44" s="151"/>
      <c r="KZD44" s="151"/>
      <c r="KZE44" s="151"/>
      <c r="KZF44" s="151"/>
      <c r="KZG44" s="151"/>
      <c r="KZH44" s="152"/>
      <c r="KZI44" s="153"/>
      <c r="KZJ44" s="151"/>
      <c r="KZK44" s="151"/>
      <c r="KZL44" s="151"/>
      <c r="KZM44" s="151"/>
      <c r="KZN44" s="151"/>
      <c r="KZO44" s="152"/>
      <c r="KZP44" s="153"/>
      <c r="KZQ44" s="151"/>
      <c r="KZR44" s="151"/>
      <c r="KZS44" s="151"/>
      <c r="KZT44" s="151"/>
      <c r="KZU44" s="151"/>
      <c r="KZV44" s="152"/>
      <c r="KZW44" s="153"/>
      <c r="KZX44" s="151"/>
      <c r="KZY44" s="151"/>
      <c r="KZZ44" s="151"/>
      <c r="LAA44" s="151"/>
      <c r="LAB44" s="151"/>
      <c r="LAC44" s="152"/>
      <c r="LAD44" s="153"/>
      <c r="LAE44" s="151"/>
      <c r="LAF44" s="151"/>
      <c r="LAG44" s="151"/>
      <c r="LAH44" s="151"/>
      <c r="LAI44" s="151"/>
      <c r="LAJ44" s="152"/>
      <c r="LAK44" s="153"/>
      <c r="LAL44" s="151"/>
      <c r="LAM44" s="151"/>
      <c r="LAN44" s="151"/>
      <c r="LAO44" s="151"/>
      <c r="LAP44" s="151"/>
      <c r="LAQ44" s="152"/>
      <c r="LAR44" s="153"/>
      <c r="LAS44" s="151"/>
      <c r="LAT44" s="151"/>
      <c r="LAU44" s="151"/>
      <c r="LAV44" s="151"/>
      <c r="LAW44" s="151"/>
      <c r="LAX44" s="152"/>
      <c r="LAY44" s="153"/>
      <c r="LAZ44" s="151"/>
      <c r="LBA44" s="151"/>
      <c r="LBB44" s="151"/>
      <c r="LBC44" s="151"/>
      <c r="LBD44" s="151"/>
      <c r="LBE44" s="152"/>
      <c r="LBF44" s="153"/>
      <c r="LBG44" s="151"/>
      <c r="LBH44" s="151"/>
      <c r="LBI44" s="151"/>
      <c r="LBJ44" s="151"/>
      <c r="LBK44" s="151"/>
      <c r="LBL44" s="152"/>
      <c r="LBM44" s="153"/>
      <c r="LBN44" s="151"/>
      <c r="LBO44" s="151"/>
      <c r="LBP44" s="151"/>
      <c r="LBQ44" s="151"/>
      <c r="LBR44" s="151"/>
      <c r="LBS44" s="152"/>
      <c r="LBT44" s="153"/>
      <c r="LBU44" s="151"/>
      <c r="LBV44" s="151"/>
      <c r="LBW44" s="151"/>
      <c r="LBX44" s="151"/>
      <c r="LBY44" s="151"/>
      <c r="LBZ44" s="152"/>
      <c r="LCA44" s="153"/>
      <c r="LCB44" s="151"/>
      <c r="LCC44" s="151"/>
      <c r="LCD44" s="151"/>
      <c r="LCE44" s="151"/>
      <c r="LCF44" s="151"/>
      <c r="LCG44" s="152"/>
      <c r="LCH44" s="153"/>
      <c r="LCI44" s="151"/>
      <c r="LCJ44" s="151"/>
      <c r="LCK44" s="151"/>
      <c r="LCL44" s="151"/>
      <c r="LCM44" s="151"/>
      <c r="LCN44" s="152"/>
      <c r="LCO44" s="153"/>
      <c r="LCP44" s="151"/>
      <c r="LCQ44" s="151"/>
      <c r="LCR44" s="151"/>
      <c r="LCS44" s="151"/>
      <c r="LCT44" s="151"/>
      <c r="LCU44" s="152"/>
      <c r="LCV44" s="153"/>
      <c r="LCW44" s="151"/>
      <c r="LCX44" s="151"/>
      <c r="LCY44" s="151"/>
      <c r="LCZ44" s="151"/>
      <c r="LDA44" s="151"/>
      <c r="LDB44" s="152"/>
      <c r="LDC44" s="153"/>
      <c r="LDD44" s="151"/>
      <c r="LDE44" s="151"/>
      <c r="LDF44" s="151"/>
      <c r="LDG44" s="151"/>
      <c r="LDH44" s="151"/>
      <c r="LDI44" s="152"/>
      <c r="LDJ44" s="153"/>
      <c r="LDK44" s="151"/>
      <c r="LDL44" s="151"/>
      <c r="LDM44" s="151"/>
      <c r="LDN44" s="151"/>
      <c r="LDO44" s="151"/>
      <c r="LDP44" s="152"/>
      <c r="LDQ44" s="153"/>
      <c r="LDR44" s="151"/>
      <c r="LDS44" s="151"/>
      <c r="LDT44" s="151"/>
      <c r="LDU44" s="151"/>
      <c r="LDV44" s="151"/>
      <c r="LDW44" s="152"/>
      <c r="LDX44" s="153"/>
      <c r="LDY44" s="151"/>
      <c r="LDZ44" s="151"/>
      <c r="LEA44" s="151"/>
      <c r="LEB44" s="151"/>
      <c r="LEC44" s="151"/>
      <c r="LED44" s="152"/>
      <c r="LEE44" s="153"/>
      <c r="LEF44" s="151"/>
      <c r="LEG44" s="151"/>
      <c r="LEH44" s="151"/>
      <c r="LEI44" s="151"/>
      <c r="LEJ44" s="151"/>
      <c r="LEK44" s="152"/>
      <c r="LEL44" s="153"/>
      <c r="LEM44" s="151"/>
      <c r="LEN44" s="151"/>
      <c r="LEO44" s="151"/>
      <c r="LEP44" s="151"/>
      <c r="LEQ44" s="151"/>
      <c r="LER44" s="152"/>
      <c r="LES44" s="153"/>
      <c r="LET44" s="151"/>
      <c r="LEU44" s="151"/>
      <c r="LEV44" s="151"/>
      <c r="LEW44" s="151"/>
      <c r="LEX44" s="151"/>
      <c r="LEY44" s="152"/>
      <c r="LEZ44" s="153"/>
      <c r="LFA44" s="151"/>
      <c r="LFB44" s="151"/>
      <c r="LFC44" s="151"/>
      <c r="LFD44" s="151"/>
      <c r="LFE44" s="151"/>
      <c r="LFF44" s="152"/>
      <c r="LFG44" s="153"/>
      <c r="LFH44" s="151"/>
      <c r="LFI44" s="151"/>
      <c r="LFJ44" s="151"/>
      <c r="LFK44" s="151"/>
      <c r="LFL44" s="151"/>
      <c r="LFM44" s="152"/>
      <c r="LFN44" s="153"/>
      <c r="LFO44" s="151"/>
      <c r="LFP44" s="151"/>
      <c r="LFQ44" s="151"/>
      <c r="LFR44" s="151"/>
      <c r="LFS44" s="151"/>
      <c r="LFT44" s="152"/>
      <c r="LFU44" s="153"/>
      <c r="LFV44" s="151"/>
      <c r="LFW44" s="151"/>
      <c r="LFX44" s="151"/>
      <c r="LFY44" s="151"/>
      <c r="LFZ44" s="151"/>
      <c r="LGA44" s="152"/>
      <c r="LGB44" s="153"/>
      <c r="LGC44" s="151"/>
      <c r="LGD44" s="151"/>
      <c r="LGE44" s="151"/>
      <c r="LGF44" s="151"/>
      <c r="LGG44" s="151"/>
      <c r="LGH44" s="152"/>
      <c r="LGI44" s="153"/>
      <c r="LGJ44" s="151"/>
      <c r="LGK44" s="151"/>
      <c r="LGL44" s="151"/>
      <c r="LGM44" s="151"/>
      <c r="LGN44" s="151"/>
      <c r="LGO44" s="152"/>
      <c r="LGP44" s="153"/>
      <c r="LGQ44" s="151"/>
      <c r="LGR44" s="151"/>
      <c r="LGS44" s="151"/>
      <c r="LGT44" s="151"/>
      <c r="LGU44" s="151"/>
      <c r="LGV44" s="152"/>
      <c r="LGW44" s="153"/>
      <c r="LGX44" s="151"/>
      <c r="LGY44" s="151"/>
      <c r="LGZ44" s="151"/>
      <c r="LHA44" s="151"/>
      <c r="LHB44" s="151"/>
      <c r="LHC44" s="152"/>
      <c r="LHD44" s="153"/>
      <c r="LHE44" s="151"/>
      <c r="LHF44" s="151"/>
      <c r="LHG44" s="151"/>
      <c r="LHH44" s="151"/>
      <c r="LHI44" s="151"/>
      <c r="LHJ44" s="152"/>
      <c r="LHK44" s="153"/>
      <c r="LHL44" s="151"/>
      <c r="LHM44" s="151"/>
      <c r="LHN44" s="151"/>
      <c r="LHO44" s="151"/>
      <c r="LHP44" s="151"/>
      <c r="LHQ44" s="152"/>
      <c r="LHR44" s="153"/>
      <c r="LHS44" s="151"/>
      <c r="LHT44" s="151"/>
      <c r="LHU44" s="151"/>
      <c r="LHV44" s="151"/>
      <c r="LHW44" s="151"/>
      <c r="LHX44" s="152"/>
      <c r="LHY44" s="153"/>
      <c r="LHZ44" s="151"/>
      <c r="LIA44" s="151"/>
      <c r="LIB44" s="151"/>
      <c r="LIC44" s="151"/>
      <c r="LID44" s="151"/>
      <c r="LIE44" s="152"/>
      <c r="LIF44" s="153"/>
      <c r="LIG44" s="151"/>
      <c r="LIH44" s="151"/>
      <c r="LII44" s="151"/>
      <c r="LIJ44" s="151"/>
      <c r="LIK44" s="151"/>
      <c r="LIL44" s="152"/>
      <c r="LIM44" s="153"/>
      <c r="LIN44" s="151"/>
      <c r="LIO44" s="151"/>
      <c r="LIP44" s="151"/>
      <c r="LIQ44" s="151"/>
      <c r="LIR44" s="151"/>
      <c r="LIS44" s="152"/>
      <c r="LIT44" s="153"/>
      <c r="LIU44" s="151"/>
      <c r="LIV44" s="151"/>
      <c r="LIW44" s="151"/>
      <c r="LIX44" s="151"/>
      <c r="LIY44" s="151"/>
      <c r="LIZ44" s="152"/>
      <c r="LJA44" s="153"/>
      <c r="LJB44" s="151"/>
      <c r="LJC44" s="151"/>
      <c r="LJD44" s="151"/>
      <c r="LJE44" s="151"/>
      <c r="LJF44" s="151"/>
      <c r="LJG44" s="152"/>
      <c r="LJH44" s="153"/>
      <c r="LJI44" s="151"/>
      <c r="LJJ44" s="151"/>
      <c r="LJK44" s="151"/>
      <c r="LJL44" s="151"/>
      <c r="LJM44" s="151"/>
      <c r="LJN44" s="152"/>
      <c r="LJO44" s="153"/>
      <c r="LJP44" s="151"/>
      <c r="LJQ44" s="151"/>
      <c r="LJR44" s="151"/>
      <c r="LJS44" s="151"/>
      <c r="LJT44" s="151"/>
      <c r="LJU44" s="152"/>
      <c r="LJV44" s="153"/>
      <c r="LJW44" s="151"/>
      <c r="LJX44" s="151"/>
      <c r="LJY44" s="151"/>
      <c r="LJZ44" s="151"/>
      <c r="LKA44" s="151"/>
      <c r="LKB44" s="152"/>
      <c r="LKC44" s="153"/>
      <c r="LKD44" s="151"/>
      <c r="LKE44" s="151"/>
      <c r="LKF44" s="151"/>
      <c r="LKG44" s="151"/>
      <c r="LKH44" s="151"/>
      <c r="LKI44" s="152"/>
      <c r="LKJ44" s="153"/>
      <c r="LKK44" s="151"/>
      <c r="LKL44" s="151"/>
      <c r="LKM44" s="151"/>
      <c r="LKN44" s="151"/>
      <c r="LKO44" s="151"/>
      <c r="LKP44" s="152"/>
      <c r="LKQ44" s="153"/>
      <c r="LKR44" s="151"/>
      <c r="LKS44" s="151"/>
      <c r="LKT44" s="151"/>
      <c r="LKU44" s="151"/>
      <c r="LKV44" s="151"/>
      <c r="LKW44" s="152"/>
      <c r="LKX44" s="153"/>
      <c r="LKY44" s="151"/>
      <c r="LKZ44" s="151"/>
      <c r="LLA44" s="151"/>
      <c r="LLB44" s="151"/>
      <c r="LLC44" s="151"/>
      <c r="LLD44" s="152"/>
      <c r="LLE44" s="153"/>
      <c r="LLF44" s="151"/>
      <c r="LLG44" s="151"/>
      <c r="LLH44" s="151"/>
      <c r="LLI44" s="151"/>
      <c r="LLJ44" s="151"/>
      <c r="LLK44" s="152"/>
      <c r="LLL44" s="153"/>
      <c r="LLM44" s="151"/>
      <c r="LLN44" s="151"/>
      <c r="LLO44" s="151"/>
      <c r="LLP44" s="151"/>
      <c r="LLQ44" s="151"/>
      <c r="LLR44" s="152"/>
      <c r="LLS44" s="153"/>
      <c r="LLT44" s="151"/>
      <c r="LLU44" s="151"/>
      <c r="LLV44" s="151"/>
      <c r="LLW44" s="151"/>
      <c r="LLX44" s="151"/>
      <c r="LLY44" s="152"/>
      <c r="LLZ44" s="153"/>
      <c r="LMA44" s="151"/>
      <c r="LMB44" s="151"/>
      <c r="LMC44" s="151"/>
      <c r="LMD44" s="151"/>
      <c r="LME44" s="151"/>
      <c r="LMF44" s="152"/>
      <c r="LMG44" s="153"/>
      <c r="LMH44" s="151"/>
      <c r="LMI44" s="151"/>
      <c r="LMJ44" s="151"/>
      <c r="LMK44" s="151"/>
      <c r="LML44" s="151"/>
      <c r="LMM44" s="152"/>
      <c r="LMN44" s="153"/>
      <c r="LMO44" s="151"/>
      <c r="LMP44" s="151"/>
      <c r="LMQ44" s="151"/>
      <c r="LMR44" s="151"/>
      <c r="LMS44" s="151"/>
      <c r="LMT44" s="152"/>
      <c r="LMU44" s="153"/>
      <c r="LMV44" s="151"/>
      <c r="LMW44" s="151"/>
      <c r="LMX44" s="151"/>
      <c r="LMY44" s="151"/>
      <c r="LMZ44" s="151"/>
      <c r="LNA44" s="152"/>
      <c r="LNB44" s="153"/>
      <c r="LNC44" s="151"/>
      <c r="LND44" s="151"/>
      <c r="LNE44" s="151"/>
      <c r="LNF44" s="151"/>
      <c r="LNG44" s="151"/>
      <c r="LNH44" s="152"/>
      <c r="LNI44" s="153"/>
      <c r="LNJ44" s="151"/>
      <c r="LNK44" s="151"/>
      <c r="LNL44" s="151"/>
      <c r="LNM44" s="151"/>
      <c r="LNN44" s="151"/>
      <c r="LNO44" s="152"/>
      <c r="LNP44" s="153"/>
      <c r="LNQ44" s="151"/>
      <c r="LNR44" s="151"/>
      <c r="LNS44" s="151"/>
      <c r="LNT44" s="151"/>
      <c r="LNU44" s="151"/>
      <c r="LNV44" s="152"/>
      <c r="LNW44" s="153"/>
      <c r="LNX44" s="151"/>
      <c r="LNY44" s="151"/>
      <c r="LNZ44" s="151"/>
      <c r="LOA44" s="151"/>
      <c r="LOB44" s="151"/>
      <c r="LOC44" s="152"/>
      <c r="LOD44" s="153"/>
      <c r="LOE44" s="151"/>
      <c r="LOF44" s="151"/>
      <c r="LOG44" s="151"/>
      <c r="LOH44" s="151"/>
      <c r="LOI44" s="151"/>
      <c r="LOJ44" s="152"/>
      <c r="LOK44" s="153"/>
      <c r="LOL44" s="151"/>
      <c r="LOM44" s="151"/>
      <c r="LON44" s="151"/>
      <c r="LOO44" s="151"/>
      <c r="LOP44" s="151"/>
      <c r="LOQ44" s="152"/>
      <c r="LOR44" s="153"/>
      <c r="LOS44" s="151"/>
      <c r="LOT44" s="151"/>
      <c r="LOU44" s="151"/>
      <c r="LOV44" s="151"/>
      <c r="LOW44" s="151"/>
      <c r="LOX44" s="152"/>
      <c r="LOY44" s="153"/>
      <c r="LOZ44" s="151"/>
      <c r="LPA44" s="151"/>
      <c r="LPB44" s="151"/>
      <c r="LPC44" s="151"/>
      <c r="LPD44" s="151"/>
      <c r="LPE44" s="152"/>
      <c r="LPF44" s="153"/>
      <c r="LPG44" s="151"/>
      <c r="LPH44" s="151"/>
      <c r="LPI44" s="151"/>
      <c r="LPJ44" s="151"/>
      <c r="LPK44" s="151"/>
      <c r="LPL44" s="152"/>
      <c r="LPM44" s="153"/>
      <c r="LPN44" s="151"/>
      <c r="LPO44" s="151"/>
      <c r="LPP44" s="151"/>
      <c r="LPQ44" s="151"/>
      <c r="LPR44" s="151"/>
      <c r="LPS44" s="152"/>
      <c r="LPT44" s="153"/>
      <c r="LPU44" s="151"/>
      <c r="LPV44" s="151"/>
      <c r="LPW44" s="151"/>
      <c r="LPX44" s="151"/>
      <c r="LPY44" s="151"/>
      <c r="LPZ44" s="152"/>
      <c r="LQA44" s="153"/>
      <c r="LQB44" s="151"/>
      <c r="LQC44" s="151"/>
      <c r="LQD44" s="151"/>
      <c r="LQE44" s="151"/>
      <c r="LQF44" s="151"/>
      <c r="LQG44" s="152"/>
      <c r="LQH44" s="153"/>
      <c r="LQI44" s="151"/>
      <c r="LQJ44" s="151"/>
      <c r="LQK44" s="151"/>
      <c r="LQL44" s="151"/>
      <c r="LQM44" s="151"/>
      <c r="LQN44" s="152"/>
      <c r="LQO44" s="153"/>
      <c r="LQP44" s="151"/>
      <c r="LQQ44" s="151"/>
      <c r="LQR44" s="151"/>
      <c r="LQS44" s="151"/>
      <c r="LQT44" s="151"/>
      <c r="LQU44" s="152"/>
      <c r="LQV44" s="153"/>
      <c r="LQW44" s="151"/>
      <c r="LQX44" s="151"/>
      <c r="LQY44" s="151"/>
      <c r="LQZ44" s="151"/>
      <c r="LRA44" s="151"/>
      <c r="LRB44" s="152"/>
      <c r="LRC44" s="153"/>
      <c r="LRD44" s="151"/>
      <c r="LRE44" s="151"/>
      <c r="LRF44" s="151"/>
      <c r="LRG44" s="151"/>
      <c r="LRH44" s="151"/>
      <c r="LRI44" s="152"/>
      <c r="LRJ44" s="153"/>
      <c r="LRK44" s="151"/>
      <c r="LRL44" s="151"/>
      <c r="LRM44" s="151"/>
      <c r="LRN44" s="151"/>
      <c r="LRO44" s="151"/>
      <c r="LRP44" s="152"/>
      <c r="LRQ44" s="153"/>
      <c r="LRR44" s="151"/>
      <c r="LRS44" s="151"/>
      <c r="LRT44" s="151"/>
      <c r="LRU44" s="151"/>
      <c r="LRV44" s="151"/>
      <c r="LRW44" s="152"/>
      <c r="LRX44" s="153"/>
      <c r="LRY44" s="151"/>
      <c r="LRZ44" s="151"/>
      <c r="LSA44" s="151"/>
      <c r="LSB44" s="151"/>
      <c r="LSC44" s="151"/>
      <c r="LSD44" s="152"/>
      <c r="LSE44" s="153"/>
      <c r="LSF44" s="151"/>
      <c r="LSG44" s="151"/>
      <c r="LSH44" s="151"/>
      <c r="LSI44" s="151"/>
      <c r="LSJ44" s="151"/>
      <c r="LSK44" s="152"/>
      <c r="LSL44" s="153"/>
      <c r="LSM44" s="151"/>
      <c r="LSN44" s="151"/>
      <c r="LSO44" s="151"/>
      <c r="LSP44" s="151"/>
      <c r="LSQ44" s="151"/>
      <c r="LSR44" s="152"/>
      <c r="LSS44" s="153"/>
      <c r="LST44" s="151"/>
      <c r="LSU44" s="151"/>
      <c r="LSV44" s="151"/>
      <c r="LSW44" s="151"/>
      <c r="LSX44" s="151"/>
      <c r="LSY44" s="152"/>
      <c r="LSZ44" s="153"/>
      <c r="LTA44" s="151"/>
      <c r="LTB44" s="151"/>
      <c r="LTC44" s="151"/>
      <c r="LTD44" s="151"/>
      <c r="LTE44" s="151"/>
      <c r="LTF44" s="152"/>
      <c r="LTG44" s="153"/>
      <c r="LTH44" s="151"/>
      <c r="LTI44" s="151"/>
      <c r="LTJ44" s="151"/>
      <c r="LTK44" s="151"/>
      <c r="LTL44" s="151"/>
      <c r="LTM44" s="152"/>
      <c r="LTN44" s="153"/>
      <c r="LTO44" s="151"/>
      <c r="LTP44" s="151"/>
      <c r="LTQ44" s="151"/>
      <c r="LTR44" s="151"/>
      <c r="LTS44" s="151"/>
      <c r="LTT44" s="152"/>
      <c r="LTU44" s="153"/>
      <c r="LTV44" s="151"/>
      <c r="LTW44" s="151"/>
      <c r="LTX44" s="151"/>
      <c r="LTY44" s="151"/>
      <c r="LTZ44" s="151"/>
      <c r="LUA44" s="152"/>
      <c r="LUB44" s="153"/>
      <c r="LUC44" s="151"/>
      <c r="LUD44" s="151"/>
      <c r="LUE44" s="151"/>
      <c r="LUF44" s="151"/>
      <c r="LUG44" s="151"/>
      <c r="LUH44" s="152"/>
      <c r="LUI44" s="153"/>
      <c r="LUJ44" s="151"/>
      <c r="LUK44" s="151"/>
      <c r="LUL44" s="151"/>
      <c r="LUM44" s="151"/>
      <c r="LUN44" s="151"/>
      <c r="LUO44" s="152"/>
      <c r="LUP44" s="153"/>
      <c r="LUQ44" s="151"/>
      <c r="LUR44" s="151"/>
      <c r="LUS44" s="151"/>
      <c r="LUT44" s="151"/>
      <c r="LUU44" s="151"/>
      <c r="LUV44" s="152"/>
      <c r="LUW44" s="153"/>
      <c r="LUX44" s="151"/>
      <c r="LUY44" s="151"/>
      <c r="LUZ44" s="151"/>
      <c r="LVA44" s="151"/>
      <c r="LVB44" s="151"/>
      <c r="LVC44" s="152"/>
      <c r="LVD44" s="153"/>
      <c r="LVE44" s="151"/>
      <c r="LVF44" s="151"/>
      <c r="LVG44" s="151"/>
      <c r="LVH44" s="151"/>
      <c r="LVI44" s="151"/>
      <c r="LVJ44" s="152"/>
      <c r="LVK44" s="153"/>
      <c r="LVL44" s="151"/>
      <c r="LVM44" s="151"/>
      <c r="LVN44" s="151"/>
      <c r="LVO44" s="151"/>
      <c r="LVP44" s="151"/>
      <c r="LVQ44" s="152"/>
      <c r="LVR44" s="153"/>
      <c r="LVS44" s="151"/>
      <c r="LVT44" s="151"/>
      <c r="LVU44" s="151"/>
      <c r="LVV44" s="151"/>
      <c r="LVW44" s="151"/>
      <c r="LVX44" s="152"/>
      <c r="LVY44" s="153"/>
      <c r="LVZ44" s="151"/>
      <c r="LWA44" s="151"/>
      <c r="LWB44" s="151"/>
      <c r="LWC44" s="151"/>
      <c r="LWD44" s="151"/>
      <c r="LWE44" s="152"/>
      <c r="LWF44" s="153"/>
      <c r="LWG44" s="151"/>
      <c r="LWH44" s="151"/>
      <c r="LWI44" s="151"/>
      <c r="LWJ44" s="151"/>
      <c r="LWK44" s="151"/>
      <c r="LWL44" s="152"/>
      <c r="LWM44" s="153"/>
      <c r="LWN44" s="151"/>
      <c r="LWO44" s="151"/>
      <c r="LWP44" s="151"/>
      <c r="LWQ44" s="151"/>
      <c r="LWR44" s="151"/>
      <c r="LWS44" s="152"/>
      <c r="LWT44" s="153"/>
      <c r="LWU44" s="151"/>
      <c r="LWV44" s="151"/>
      <c r="LWW44" s="151"/>
      <c r="LWX44" s="151"/>
      <c r="LWY44" s="151"/>
      <c r="LWZ44" s="152"/>
      <c r="LXA44" s="153"/>
      <c r="LXB44" s="151"/>
      <c r="LXC44" s="151"/>
      <c r="LXD44" s="151"/>
      <c r="LXE44" s="151"/>
      <c r="LXF44" s="151"/>
      <c r="LXG44" s="152"/>
      <c r="LXH44" s="153"/>
      <c r="LXI44" s="151"/>
      <c r="LXJ44" s="151"/>
      <c r="LXK44" s="151"/>
      <c r="LXL44" s="151"/>
      <c r="LXM44" s="151"/>
      <c r="LXN44" s="152"/>
      <c r="LXO44" s="153"/>
      <c r="LXP44" s="151"/>
      <c r="LXQ44" s="151"/>
      <c r="LXR44" s="151"/>
      <c r="LXS44" s="151"/>
      <c r="LXT44" s="151"/>
      <c r="LXU44" s="152"/>
      <c r="LXV44" s="153"/>
      <c r="LXW44" s="151"/>
      <c r="LXX44" s="151"/>
      <c r="LXY44" s="151"/>
      <c r="LXZ44" s="151"/>
      <c r="LYA44" s="151"/>
      <c r="LYB44" s="152"/>
      <c r="LYC44" s="153"/>
      <c r="LYD44" s="151"/>
      <c r="LYE44" s="151"/>
      <c r="LYF44" s="151"/>
      <c r="LYG44" s="151"/>
      <c r="LYH44" s="151"/>
      <c r="LYI44" s="152"/>
      <c r="LYJ44" s="153"/>
      <c r="LYK44" s="151"/>
      <c r="LYL44" s="151"/>
      <c r="LYM44" s="151"/>
      <c r="LYN44" s="151"/>
      <c r="LYO44" s="151"/>
      <c r="LYP44" s="152"/>
      <c r="LYQ44" s="153"/>
      <c r="LYR44" s="151"/>
      <c r="LYS44" s="151"/>
      <c r="LYT44" s="151"/>
      <c r="LYU44" s="151"/>
      <c r="LYV44" s="151"/>
      <c r="LYW44" s="152"/>
      <c r="LYX44" s="153"/>
      <c r="LYY44" s="151"/>
      <c r="LYZ44" s="151"/>
      <c r="LZA44" s="151"/>
      <c r="LZB44" s="151"/>
      <c r="LZC44" s="151"/>
      <c r="LZD44" s="152"/>
      <c r="LZE44" s="153"/>
      <c r="LZF44" s="151"/>
      <c r="LZG44" s="151"/>
      <c r="LZH44" s="151"/>
      <c r="LZI44" s="151"/>
      <c r="LZJ44" s="151"/>
      <c r="LZK44" s="152"/>
      <c r="LZL44" s="153"/>
      <c r="LZM44" s="151"/>
      <c r="LZN44" s="151"/>
      <c r="LZO44" s="151"/>
      <c r="LZP44" s="151"/>
      <c r="LZQ44" s="151"/>
      <c r="LZR44" s="152"/>
      <c r="LZS44" s="153"/>
      <c r="LZT44" s="151"/>
      <c r="LZU44" s="151"/>
      <c r="LZV44" s="151"/>
      <c r="LZW44" s="151"/>
      <c r="LZX44" s="151"/>
      <c r="LZY44" s="152"/>
      <c r="LZZ44" s="153"/>
      <c r="MAA44" s="151"/>
      <c r="MAB44" s="151"/>
      <c r="MAC44" s="151"/>
      <c r="MAD44" s="151"/>
      <c r="MAE44" s="151"/>
      <c r="MAF44" s="152"/>
      <c r="MAG44" s="153"/>
      <c r="MAH44" s="151"/>
      <c r="MAI44" s="151"/>
      <c r="MAJ44" s="151"/>
      <c r="MAK44" s="151"/>
      <c r="MAL44" s="151"/>
      <c r="MAM44" s="152"/>
      <c r="MAN44" s="153"/>
      <c r="MAO44" s="151"/>
      <c r="MAP44" s="151"/>
      <c r="MAQ44" s="151"/>
      <c r="MAR44" s="151"/>
      <c r="MAS44" s="151"/>
      <c r="MAT44" s="152"/>
      <c r="MAU44" s="153"/>
      <c r="MAV44" s="151"/>
      <c r="MAW44" s="151"/>
      <c r="MAX44" s="151"/>
      <c r="MAY44" s="151"/>
      <c r="MAZ44" s="151"/>
      <c r="MBA44" s="152"/>
      <c r="MBB44" s="153"/>
      <c r="MBC44" s="151"/>
      <c r="MBD44" s="151"/>
      <c r="MBE44" s="151"/>
      <c r="MBF44" s="151"/>
      <c r="MBG44" s="151"/>
      <c r="MBH44" s="152"/>
      <c r="MBI44" s="153"/>
      <c r="MBJ44" s="151"/>
      <c r="MBK44" s="151"/>
      <c r="MBL44" s="151"/>
      <c r="MBM44" s="151"/>
      <c r="MBN44" s="151"/>
      <c r="MBO44" s="152"/>
      <c r="MBP44" s="153"/>
      <c r="MBQ44" s="151"/>
      <c r="MBR44" s="151"/>
      <c r="MBS44" s="151"/>
      <c r="MBT44" s="151"/>
      <c r="MBU44" s="151"/>
      <c r="MBV44" s="152"/>
      <c r="MBW44" s="153"/>
      <c r="MBX44" s="151"/>
      <c r="MBY44" s="151"/>
      <c r="MBZ44" s="151"/>
      <c r="MCA44" s="151"/>
      <c r="MCB44" s="151"/>
      <c r="MCC44" s="152"/>
      <c r="MCD44" s="153"/>
      <c r="MCE44" s="151"/>
      <c r="MCF44" s="151"/>
      <c r="MCG44" s="151"/>
      <c r="MCH44" s="151"/>
      <c r="MCI44" s="151"/>
      <c r="MCJ44" s="152"/>
      <c r="MCK44" s="153"/>
      <c r="MCL44" s="151"/>
      <c r="MCM44" s="151"/>
      <c r="MCN44" s="151"/>
      <c r="MCO44" s="151"/>
      <c r="MCP44" s="151"/>
      <c r="MCQ44" s="152"/>
      <c r="MCR44" s="153"/>
      <c r="MCS44" s="151"/>
      <c r="MCT44" s="151"/>
      <c r="MCU44" s="151"/>
      <c r="MCV44" s="151"/>
      <c r="MCW44" s="151"/>
      <c r="MCX44" s="152"/>
      <c r="MCY44" s="153"/>
      <c r="MCZ44" s="151"/>
      <c r="MDA44" s="151"/>
      <c r="MDB44" s="151"/>
      <c r="MDC44" s="151"/>
      <c r="MDD44" s="151"/>
      <c r="MDE44" s="152"/>
      <c r="MDF44" s="153"/>
      <c r="MDG44" s="151"/>
      <c r="MDH44" s="151"/>
      <c r="MDI44" s="151"/>
      <c r="MDJ44" s="151"/>
      <c r="MDK44" s="151"/>
      <c r="MDL44" s="152"/>
      <c r="MDM44" s="153"/>
      <c r="MDN44" s="151"/>
      <c r="MDO44" s="151"/>
      <c r="MDP44" s="151"/>
      <c r="MDQ44" s="151"/>
      <c r="MDR44" s="151"/>
      <c r="MDS44" s="152"/>
      <c r="MDT44" s="153"/>
      <c r="MDU44" s="151"/>
      <c r="MDV44" s="151"/>
      <c r="MDW44" s="151"/>
      <c r="MDX44" s="151"/>
      <c r="MDY44" s="151"/>
      <c r="MDZ44" s="152"/>
      <c r="MEA44" s="153"/>
      <c r="MEB44" s="151"/>
      <c r="MEC44" s="151"/>
      <c r="MED44" s="151"/>
      <c r="MEE44" s="151"/>
      <c r="MEF44" s="151"/>
      <c r="MEG44" s="152"/>
      <c r="MEH44" s="153"/>
      <c r="MEI44" s="151"/>
      <c r="MEJ44" s="151"/>
      <c r="MEK44" s="151"/>
      <c r="MEL44" s="151"/>
      <c r="MEM44" s="151"/>
      <c r="MEN44" s="152"/>
      <c r="MEO44" s="153"/>
      <c r="MEP44" s="151"/>
      <c r="MEQ44" s="151"/>
      <c r="MER44" s="151"/>
      <c r="MES44" s="151"/>
      <c r="MET44" s="151"/>
      <c r="MEU44" s="152"/>
      <c r="MEV44" s="153"/>
      <c r="MEW44" s="151"/>
      <c r="MEX44" s="151"/>
      <c r="MEY44" s="151"/>
      <c r="MEZ44" s="151"/>
      <c r="MFA44" s="151"/>
      <c r="MFB44" s="152"/>
      <c r="MFC44" s="153"/>
      <c r="MFD44" s="151"/>
      <c r="MFE44" s="151"/>
      <c r="MFF44" s="151"/>
      <c r="MFG44" s="151"/>
      <c r="MFH44" s="151"/>
      <c r="MFI44" s="152"/>
      <c r="MFJ44" s="153"/>
      <c r="MFK44" s="151"/>
      <c r="MFL44" s="151"/>
      <c r="MFM44" s="151"/>
      <c r="MFN44" s="151"/>
      <c r="MFO44" s="151"/>
      <c r="MFP44" s="152"/>
      <c r="MFQ44" s="153"/>
      <c r="MFR44" s="151"/>
      <c r="MFS44" s="151"/>
      <c r="MFT44" s="151"/>
      <c r="MFU44" s="151"/>
      <c r="MFV44" s="151"/>
      <c r="MFW44" s="152"/>
      <c r="MFX44" s="153"/>
      <c r="MFY44" s="151"/>
      <c r="MFZ44" s="151"/>
      <c r="MGA44" s="151"/>
      <c r="MGB44" s="151"/>
      <c r="MGC44" s="151"/>
      <c r="MGD44" s="152"/>
      <c r="MGE44" s="153"/>
      <c r="MGF44" s="151"/>
      <c r="MGG44" s="151"/>
      <c r="MGH44" s="151"/>
      <c r="MGI44" s="151"/>
      <c r="MGJ44" s="151"/>
      <c r="MGK44" s="152"/>
      <c r="MGL44" s="153"/>
      <c r="MGM44" s="151"/>
      <c r="MGN44" s="151"/>
      <c r="MGO44" s="151"/>
      <c r="MGP44" s="151"/>
      <c r="MGQ44" s="151"/>
      <c r="MGR44" s="152"/>
      <c r="MGS44" s="153"/>
      <c r="MGT44" s="151"/>
      <c r="MGU44" s="151"/>
      <c r="MGV44" s="151"/>
      <c r="MGW44" s="151"/>
      <c r="MGX44" s="151"/>
      <c r="MGY44" s="152"/>
      <c r="MGZ44" s="153"/>
      <c r="MHA44" s="151"/>
      <c r="MHB44" s="151"/>
      <c r="MHC44" s="151"/>
      <c r="MHD44" s="151"/>
      <c r="MHE44" s="151"/>
      <c r="MHF44" s="152"/>
      <c r="MHG44" s="153"/>
      <c r="MHH44" s="151"/>
      <c r="MHI44" s="151"/>
      <c r="MHJ44" s="151"/>
      <c r="MHK44" s="151"/>
      <c r="MHL44" s="151"/>
      <c r="MHM44" s="152"/>
      <c r="MHN44" s="153"/>
      <c r="MHO44" s="151"/>
      <c r="MHP44" s="151"/>
      <c r="MHQ44" s="151"/>
      <c r="MHR44" s="151"/>
      <c r="MHS44" s="151"/>
      <c r="MHT44" s="152"/>
      <c r="MHU44" s="153"/>
      <c r="MHV44" s="151"/>
      <c r="MHW44" s="151"/>
      <c r="MHX44" s="151"/>
      <c r="MHY44" s="151"/>
      <c r="MHZ44" s="151"/>
      <c r="MIA44" s="152"/>
      <c r="MIB44" s="153"/>
      <c r="MIC44" s="151"/>
      <c r="MID44" s="151"/>
      <c r="MIE44" s="151"/>
      <c r="MIF44" s="151"/>
      <c r="MIG44" s="151"/>
      <c r="MIH44" s="152"/>
      <c r="MII44" s="153"/>
      <c r="MIJ44" s="151"/>
      <c r="MIK44" s="151"/>
      <c r="MIL44" s="151"/>
      <c r="MIM44" s="151"/>
      <c r="MIN44" s="151"/>
      <c r="MIO44" s="152"/>
      <c r="MIP44" s="153"/>
      <c r="MIQ44" s="151"/>
      <c r="MIR44" s="151"/>
      <c r="MIS44" s="151"/>
      <c r="MIT44" s="151"/>
      <c r="MIU44" s="151"/>
      <c r="MIV44" s="152"/>
      <c r="MIW44" s="153"/>
      <c r="MIX44" s="151"/>
      <c r="MIY44" s="151"/>
      <c r="MIZ44" s="151"/>
      <c r="MJA44" s="151"/>
      <c r="MJB44" s="151"/>
      <c r="MJC44" s="152"/>
      <c r="MJD44" s="153"/>
      <c r="MJE44" s="151"/>
      <c r="MJF44" s="151"/>
      <c r="MJG44" s="151"/>
      <c r="MJH44" s="151"/>
      <c r="MJI44" s="151"/>
      <c r="MJJ44" s="152"/>
      <c r="MJK44" s="153"/>
      <c r="MJL44" s="151"/>
      <c r="MJM44" s="151"/>
      <c r="MJN44" s="151"/>
      <c r="MJO44" s="151"/>
      <c r="MJP44" s="151"/>
      <c r="MJQ44" s="152"/>
      <c r="MJR44" s="153"/>
      <c r="MJS44" s="151"/>
      <c r="MJT44" s="151"/>
      <c r="MJU44" s="151"/>
      <c r="MJV44" s="151"/>
      <c r="MJW44" s="151"/>
      <c r="MJX44" s="152"/>
      <c r="MJY44" s="153"/>
      <c r="MJZ44" s="151"/>
      <c r="MKA44" s="151"/>
      <c r="MKB44" s="151"/>
      <c r="MKC44" s="151"/>
      <c r="MKD44" s="151"/>
      <c r="MKE44" s="152"/>
      <c r="MKF44" s="153"/>
      <c r="MKG44" s="151"/>
      <c r="MKH44" s="151"/>
      <c r="MKI44" s="151"/>
      <c r="MKJ44" s="151"/>
      <c r="MKK44" s="151"/>
      <c r="MKL44" s="152"/>
      <c r="MKM44" s="153"/>
      <c r="MKN44" s="151"/>
      <c r="MKO44" s="151"/>
      <c r="MKP44" s="151"/>
      <c r="MKQ44" s="151"/>
      <c r="MKR44" s="151"/>
      <c r="MKS44" s="152"/>
      <c r="MKT44" s="153"/>
      <c r="MKU44" s="151"/>
      <c r="MKV44" s="151"/>
      <c r="MKW44" s="151"/>
      <c r="MKX44" s="151"/>
      <c r="MKY44" s="151"/>
      <c r="MKZ44" s="152"/>
      <c r="MLA44" s="153"/>
      <c r="MLB44" s="151"/>
      <c r="MLC44" s="151"/>
      <c r="MLD44" s="151"/>
      <c r="MLE44" s="151"/>
      <c r="MLF44" s="151"/>
      <c r="MLG44" s="152"/>
      <c r="MLH44" s="153"/>
      <c r="MLI44" s="151"/>
      <c r="MLJ44" s="151"/>
      <c r="MLK44" s="151"/>
      <c r="MLL44" s="151"/>
      <c r="MLM44" s="151"/>
      <c r="MLN44" s="152"/>
      <c r="MLO44" s="153"/>
      <c r="MLP44" s="151"/>
      <c r="MLQ44" s="151"/>
      <c r="MLR44" s="151"/>
      <c r="MLS44" s="151"/>
      <c r="MLT44" s="151"/>
      <c r="MLU44" s="152"/>
      <c r="MLV44" s="153"/>
      <c r="MLW44" s="151"/>
      <c r="MLX44" s="151"/>
      <c r="MLY44" s="151"/>
      <c r="MLZ44" s="151"/>
      <c r="MMA44" s="151"/>
      <c r="MMB44" s="152"/>
      <c r="MMC44" s="153"/>
      <c r="MMD44" s="151"/>
      <c r="MME44" s="151"/>
      <c r="MMF44" s="151"/>
      <c r="MMG44" s="151"/>
      <c r="MMH44" s="151"/>
      <c r="MMI44" s="152"/>
      <c r="MMJ44" s="153"/>
      <c r="MMK44" s="151"/>
      <c r="MML44" s="151"/>
      <c r="MMM44" s="151"/>
      <c r="MMN44" s="151"/>
      <c r="MMO44" s="151"/>
      <c r="MMP44" s="152"/>
      <c r="MMQ44" s="153"/>
      <c r="MMR44" s="151"/>
      <c r="MMS44" s="151"/>
      <c r="MMT44" s="151"/>
      <c r="MMU44" s="151"/>
      <c r="MMV44" s="151"/>
      <c r="MMW44" s="152"/>
      <c r="MMX44" s="153"/>
      <c r="MMY44" s="151"/>
      <c r="MMZ44" s="151"/>
      <c r="MNA44" s="151"/>
      <c r="MNB44" s="151"/>
      <c r="MNC44" s="151"/>
      <c r="MND44" s="152"/>
      <c r="MNE44" s="153"/>
      <c r="MNF44" s="151"/>
      <c r="MNG44" s="151"/>
      <c r="MNH44" s="151"/>
      <c r="MNI44" s="151"/>
      <c r="MNJ44" s="151"/>
      <c r="MNK44" s="152"/>
      <c r="MNL44" s="153"/>
      <c r="MNM44" s="151"/>
      <c r="MNN44" s="151"/>
      <c r="MNO44" s="151"/>
      <c r="MNP44" s="151"/>
      <c r="MNQ44" s="151"/>
      <c r="MNR44" s="152"/>
      <c r="MNS44" s="153"/>
      <c r="MNT44" s="151"/>
      <c r="MNU44" s="151"/>
      <c r="MNV44" s="151"/>
      <c r="MNW44" s="151"/>
      <c r="MNX44" s="151"/>
      <c r="MNY44" s="152"/>
      <c r="MNZ44" s="153"/>
      <c r="MOA44" s="151"/>
      <c r="MOB44" s="151"/>
      <c r="MOC44" s="151"/>
      <c r="MOD44" s="151"/>
      <c r="MOE44" s="151"/>
      <c r="MOF44" s="152"/>
      <c r="MOG44" s="153"/>
      <c r="MOH44" s="151"/>
      <c r="MOI44" s="151"/>
      <c r="MOJ44" s="151"/>
      <c r="MOK44" s="151"/>
      <c r="MOL44" s="151"/>
      <c r="MOM44" s="152"/>
      <c r="MON44" s="153"/>
      <c r="MOO44" s="151"/>
      <c r="MOP44" s="151"/>
      <c r="MOQ44" s="151"/>
      <c r="MOR44" s="151"/>
      <c r="MOS44" s="151"/>
      <c r="MOT44" s="152"/>
      <c r="MOU44" s="153"/>
      <c r="MOV44" s="151"/>
      <c r="MOW44" s="151"/>
      <c r="MOX44" s="151"/>
      <c r="MOY44" s="151"/>
      <c r="MOZ44" s="151"/>
      <c r="MPA44" s="152"/>
      <c r="MPB44" s="153"/>
      <c r="MPC44" s="151"/>
      <c r="MPD44" s="151"/>
      <c r="MPE44" s="151"/>
      <c r="MPF44" s="151"/>
      <c r="MPG44" s="151"/>
      <c r="MPH44" s="152"/>
      <c r="MPI44" s="153"/>
      <c r="MPJ44" s="151"/>
      <c r="MPK44" s="151"/>
      <c r="MPL44" s="151"/>
      <c r="MPM44" s="151"/>
      <c r="MPN44" s="151"/>
      <c r="MPO44" s="152"/>
      <c r="MPP44" s="153"/>
      <c r="MPQ44" s="151"/>
      <c r="MPR44" s="151"/>
      <c r="MPS44" s="151"/>
      <c r="MPT44" s="151"/>
      <c r="MPU44" s="151"/>
      <c r="MPV44" s="152"/>
      <c r="MPW44" s="153"/>
      <c r="MPX44" s="151"/>
      <c r="MPY44" s="151"/>
      <c r="MPZ44" s="151"/>
      <c r="MQA44" s="151"/>
      <c r="MQB44" s="151"/>
      <c r="MQC44" s="152"/>
      <c r="MQD44" s="153"/>
      <c r="MQE44" s="151"/>
      <c r="MQF44" s="151"/>
      <c r="MQG44" s="151"/>
      <c r="MQH44" s="151"/>
      <c r="MQI44" s="151"/>
      <c r="MQJ44" s="152"/>
      <c r="MQK44" s="153"/>
      <c r="MQL44" s="151"/>
      <c r="MQM44" s="151"/>
      <c r="MQN44" s="151"/>
      <c r="MQO44" s="151"/>
      <c r="MQP44" s="151"/>
      <c r="MQQ44" s="152"/>
      <c r="MQR44" s="153"/>
      <c r="MQS44" s="151"/>
      <c r="MQT44" s="151"/>
      <c r="MQU44" s="151"/>
      <c r="MQV44" s="151"/>
      <c r="MQW44" s="151"/>
      <c r="MQX44" s="152"/>
      <c r="MQY44" s="153"/>
      <c r="MQZ44" s="151"/>
      <c r="MRA44" s="151"/>
      <c r="MRB44" s="151"/>
      <c r="MRC44" s="151"/>
      <c r="MRD44" s="151"/>
      <c r="MRE44" s="152"/>
      <c r="MRF44" s="153"/>
      <c r="MRG44" s="151"/>
      <c r="MRH44" s="151"/>
      <c r="MRI44" s="151"/>
      <c r="MRJ44" s="151"/>
      <c r="MRK44" s="151"/>
      <c r="MRL44" s="152"/>
      <c r="MRM44" s="153"/>
      <c r="MRN44" s="151"/>
      <c r="MRO44" s="151"/>
      <c r="MRP44" s="151"/>
      <c r="MRQ44" s="151"/>
      <c r="MRR44" s="151"/>
      <c r="MRS44" s="152"/>
      <c r="MRT44" s="153"/>
      <c r="MRU44" s="151"/>
      <c r="MRV44" s="151"/>
      <c r="MRW44" s="151"/>
      <c r="MRX44" s="151"/>
      <c r="MRY44" s="151"/>
      <c r="MRZ44" s="152"/>
      <c r="MSA44" s="153"/>
      <c r="MSB44" s="151"/>
      <c r="MSC44" s="151"/>
      <c r="MSD44" s="151"/>
      <c r="MSE44" s="151"/>
      <c r="MSF44" s="151"/>
      <c r="MSG44" s="152"/>
      <c r="MSH44" s="153"/>
      <c r="MSI44" s="151"/>
      <c r="MSJ44" s="151"/>
      <c r="MSK44" s="151"/>
      <c r="MSL44" s="151"/>
      <c r="MSM44" s="151"/>
      <c r="MSN44" s="152"/>
      <c r="MSO44" s="153"/>
      <c r="MSP44" s="151"/>
      <c r="MSQ44" s="151"/>
      <c r="MSR44" s="151"/>
      <c r="MSS44" s="151"/>
      <c r="MST44" s="151"/>
      <c r="MSU44" s="152"/>
      <c r="MSV44" s="153"/>
      <c r="MSW44" s="151"/>
      <c r="MSX44" s="151"/>
      <c r="MSY44" s="151"/>
      <c r="MSZ44" s="151"/>
      <c r="MTA44" s="151"/>
      <c r="MTB44" s="152"/>
      <c r="MTC44" s="153"/>
      <c r="MTD44" s="151"/>
      <c r="MTE44" s="151"/>
      <c r="MTF44" s="151"/>
      <c r="MTG44" s="151"/>
      <c r="MTH44" s="151"/>
      <c r="MTI44" s="152"/>
      <c r="MTJ44" s="153"/>
      <c r="MTK44" s="151"/>
      <c r="MTL44" s="151"/>
      <c r="MTM44" s="151"/>
      <c r="MTN44" s="151"/>
      <c r="MTO44" s="151"/>
      <c r="MTP44" s="152"/>
      <c r="MTQ44" s="153"/>
      <c r="MTR44" s="151"/>
      <c r="MTS44" s="151"/>
      <c r="MTT44" s="151"/>
      <c r="MTU44" s="151"/>
      <c r="MTV44" s="151"/>
      <c r="MTW44" s="152"/>
      <c r="MTX44" s="153"/>
      <c r="MTY44" s="151"/>
      <c r="MTZ44" s="151"/>
      <c r="MUA44" s="151"/>
      <c r="MUB44" s="151"/>
      <c r="MUC44" s="151"/>
      <c r="MUD44" s="152"/>
      <c r="MUE44" s="153"/>
      <c r="MUF44" s="151"/>
      <c r="MUG44" s="151"/>
      <c r="MUH44" s="151"/>
      <c r="MUI44" s="151"/>
      <c r="MUJ44" s="151"/>
      <c r="MUK44" s="152"/>
      <c r="MUL44" s="153"/>
      <c r="MUM44" s="151"/>
      <c r="MUN44" s="151"/>
      <c r="MUO44" s="151"/>
      <c r="MUP44" s="151"/>
      <c r="MUQ44" s="151"/>
      <c r="MUR44" s="152"/>
      <c r="MUS44" s="153"/>
      <c r="MUT44" s="151"/>
      <c r="MUU44" s="151"/>
      <c r="MUV44" s="151"/>
      <c r="MUW44" s="151"/>
      <c r="MUX44" s="151"/>
      <c r="MUY44" s="152"/>
      <c r="MUZ44" s="153"/>
      <c r="MVA44" s="151"/>
      <c r="MVB44" s="151"/>
      <c r="MVC44" s="151"/>
      <c r="MVD44" s="151"/>
      <c r="MVE44" s="151"/>
      <c r="MVF44" s="152"/>
      <c r="MVG44" s="153"/>
      <c r="MVH44" s="151"/>
      <c r="MVI44" s="151"/>
      <c r="MVJ44" s="151"/>
      <c r="MVK44" s="151"/>
      <c r="MVL44" s="151"/>
      <c r="MVM44" s="152"/>
      <c r="MVN44" s="153"/>
      <c r="MVO44" s="151"/>
      <c r="MVP44" s="151"/>
      <c r="MVQ44" s="151"/>
      <c r="MVR44" s="151"/>
      <c r="MVS44" s="151"/>
      <c r="MVT44" s="152"/>
      <c r="MVU44" s="153"/>
      <c r="MVV44" s="151"/>
      <c r="MVW44" s="151"/>
      <c r="MVX44" s="151"/>
      <c r="MVY44" s="151"/>
      <c r="MVZ44" s="151"/>
      <c r="MWA44" s="152"/>
      <c r="MWB44" s="153"/>
      <c r="MWC44" s="151"/>
      <c r="MWD44" s="151"/>
      <c r="MWE44" s="151"/>
      <c r="MWF44" s="151"/>
      <c r="MWG44" s="151"/>
      <c r="MWH44" s="152"/>
      <c r="MWI44" s="153"/>
      <c r="MWJ44" s="151"/>
      <c r="MWK44" s="151"/>
      <c r="MWL44" s="151"/>
      <c r="MWM44" s="151"/>
      <c r="MWN44" s="151"/>
      <c r="MWO44" s="152"/>
      <c r="MWP44" s="153"/>
      <c r="MWQ44" s="151"/>
      <c r="MWR44" s="151"/>
      <c r="MWS44" s="151"/>
      <c r="MWT44" s="151"/>
      <c r="MWU44" s="151"/>
      <c r="MWV44" s="152"/>
      <c r="MWW44" s="153"/>
      <c r="MWX44" s="151"/>
      <c r="MWY44" s="151"/>
      <c r="MWZ44" s="151"/>
      <c r="MXA44" s="151"/>
      <c r="MXB44" s="151"/>
      <c r="MXC44" s="152"/>
      <c r="MXD44" s="153"/>
      <c r="MXE44" s="151"/>
      <c r="MXF44" s="151"/>
      <c r="MXG44" s="151"/>
      <c r="MXH44" s="151"/>
      <c r="MXI44" s="151"/>
      <c r="MXJ44" s="152"/>
      <c r="MXK44" s="153"/>
      <c r="MXL44" s="151"/>
      <c r="MXM44" s="151"/>
      <c r="MXN44" s="151"/>
      <c r="MXO44" s="151"/>
      <c r="MXP44" s="151"/>
      <c r="MXQ44" s="152"/>
      <c r="MXR44" s="153"/>
      <c r="MXS44" s="151"/>
      <c r="MXT44" s="151"/>
      <c r="MXU44" s="151"/>
      <c r="MXV44" s="151"/>
      <c r="MXW44" s="151"/>
      <c r="MXX44" s="152"/>
      <c r="MXY44" s="153"/>
      <c r="MXZ44" s="151"/>
      <c r="MYA44" s="151"/>
      <c r="MYB44" s="151"/>
      <c r="MYC44" s="151"/>
      <c r="MYD44" s="151"/>
      <c r="MYE44" s="152"/>
      <c r="MYF44" s="153"/>
      <c r="MYG44" s="151"/>
      <c r="MYH44" s="151"/>
      <c r="MYI44" s="151"/>
      <c r="MYJ44" s="151"/>
      <c r="MYK44" s="151"/>
      <c r="MYL44" s="152"/>
      <c r="MYM44" s="153"/>
      <c r="MYN44" s="151"/>
      <c r="MYO44" s="151"/>
      <c r="MYP44" s="151"/>
      <c r="MYQ44" s="151"/>
      <c r="MYR44" s="151"/>
      <c r="MYS44" s="152"/>
      <c r="MYT44" s="153"/>
      <c r="MYU44" s="151"/>
      <c r="MYV44" s="151"/>
      <c r="MYW44" s="151"/>
      <c r="MYX44" s="151"/>
      <c r="MYY44" s="151"/>
      <c r="MYZ44" s="152"/>
      <c r="MZA44" s="153"/>
      <c r="MZB44" s="151"/>
      <c r="MZC44" s="151"/>
      <c r="MZD44" s="151"/>
      <c r="MZE44" s="151"/>
      <c r="MZF44" s="151"/>
      <c r="MZG44" s="152"/>
      <c r="MZH44" s="153"/>
      <c r="MZI44" s="151"/>
      <c r="MZJ44" s="151"/>
      <c r="MZK44" s="151"/>
      <c r="MZL44" s="151"/>
      <c r="MZM44" s="151"/>
      <c r="MZN44" s="152"/>
      <c r="MZO44" s="153"/>
      <c r="MZP44" s="151"/>
      <c r="MZQ44" s="151"/>
      <c r="MZR44" s="151"/>
      <c r="MZS44" s="151"/>
      <c r="MZT44" s="151"/>
      <c r="MZU44" s="152"/>
      <c r="MZV44" s="153"/>
      <c r="MZW44" s="151"/>
      <c r="MZX44" s="151"/>
      <c r="MZY44" s="151"/>
      <c r="MZZ44" s="151"/>
      <c r="NAA44" s="151"/>
      <c r="NAB44" s="152"/>
      <c r="NAC44" s="153"/>
      <c r="NAD44" s="151"/>
      <c r="NAE44" s="151"/>
      <c r="NAF44" s="151"/>
      <c r="NAG44" s="151"/>
      <c r="NAH44" s="151"/>
      <c r="NAI44" s="152"/>
      <c r="NAJ44" s="153"/>
      <c r="NAK44" s="151"/>
      <c r="NAL44" s="151"/>
      <c r="NAM44" s="151"/>
      <c r="NAN44" s="151"/>
      <c r="NAO44" s="151"/>
      <c r="NAP44" s="152"/>
      <c r="NAQ44" s="153"/>
      <c r="NAR44" s="151"/>
      <c r="NAS44" s="151"/>
      <c r="NAT44" s="151"/>
      <c r="NAU44" s="151"/>
      <c r="NAV44" s="151"/>
      <c r="NAW44" s="152"/>
      <c r="NAX44" s="153"/>
      <c r="NAY44" s="151"/>
      <c r="NAZ44" s="151"/>
      <c r="NBA44" s="151"/>
      <c r="NBB44" s="151"/>
      <c r="NBC44" s="151"/>
      <c r="NBD44" s="152"/>
      <c r="NBE44" s="153"/>
      <c r="NBF44" s="151"/>
      <c r="NBG44" s="151"/>
      <c r="NBH44" s="151"/>
      <c r="NBI44" s="151"/>
      <c r="NBJ44" s="151"/>
      <c r="NBK44" s="152"/>
      <c r="NBL44" s="153"/>
      <c r="NBM44" s="151"/>
      <c r="NBN44" s="151"/>
      <c r="NBO44" s="151"/>
      <c r="NBP44" s="151"/>
      <c r="NBQ44" s="151"/>
      <c r="NBR44" s="152"/>
      <c r="NBS44" s="153"/>
      <c r="NBT44" s="151"/>
      <c r="NBU44" s="151"/>
      <c r="NBV44" s="151"/>
      <c r="NBW44" s="151"/>
      <c r="NBX44" s="151"/>
      <c r="NBY44" s="152"/>
      <c r="NBZ44" s="153"/>
      <c r="NCA44" s="151"/>
      <c r="NCB44" s="151"/>
      <c r="NCC44" s="151"/>
      <c r="NCD44" s="151"/>
      <c r="NCE44" s="151"/>
      <c r="NCF44" s="152"/>
      <c r="NCG44" s="153"/>
      <c r="NCH44" s="151"/>
      <c r="NCI44" s="151"/>
      <c r="NCJ44" s="151"/>
      <c r="NCK44" s="151"/>
      <c r="NCL44" s="151"/>
      <c r="NCM44" s="152"/>
      <c r="NCN44" s="153"/>
      <c r="NCO44" s="151"/>
      <c r="NCP44" s="151"/>
      <c r="NCQ44" s="151"/>
      <c r="NCR44" s="151"/>
      <c r="NCS44" s="151"/>
      <c r="NCT44" s="152"/>
      <c r="NCU44" s="153"/>
      <c r="NCV44" s="151"/>
      <c r="NCW44" s="151"/>
      <c r="NCX44" s="151"/>
      <c r="NCY44" s="151"/>
      <c r="NCZ44" s="151"/>
      <c r="NDA44" s="152"/>
      <c r="NDB44" s="153"/>
      <c r="NDC44" s="151"/>
      <c r="NDD44" s="151"/>
      <c r="NDE44" s="151"/>
      <c r="NDF44" s="151"/>
      <c r="NDG44" s="151"/>
      <c r="NDH44" s="152"/>
      <c r="NDI44" s="153"/>
      <c r="NDJ44" s="151"/>
      <c r="NDK44" s="151"/>
      <c r="NDL44" s="151"/>
      <c r="NDM44" s="151"/>
      <c r="NDN44" s="151"/>
      <c r="NDO44" s="152"/>
      <c r="NDP44" s="153"/>
      <c r="NDQ44" s="151"/>
      <c r="NDR44" s="151"/>
      <c r="NDS44" s="151"/>
      <c r="NDT44" s="151"/>
      <c r="NDU44" s="151"/>
      <c r="NDV44" s="152"/>
      <c r="NDW44" s="153"/>
      <c r="NDX44" s="151"/>
      <c r="NDY44" s="151"/>
      <c r="NDZ44" s="151"/>
      <c r="NEA44" s="151"/>
      <c r="NEB44" s="151"/>
      <c r="NEC44" s="152"/>
      <c r="NED44" s="153"/>
      <c r="NEE44" s="151"/>
      <c r="NEF44" s="151"/>
      <c r="NEG44" s="151"/>
      <c r="NEH44" s="151"/>
      <c r="NEI44" s="151"/>
      <c r="NEJ44" s="152"/>
      <c r="NEK44" s="153"/>
      <c r="NEL44" s="151"/>
      <c r="NEM44" s="151"/>
      <c r="NEN44" s="151"/>
      <c r="NEO44" s="151"/>
      <c r="NEP44" s="151"/>
      <c r="NEQ44" s="152"/>
      <c r="NER44" s="153"/>
      <c r="NES44" s="151"/>
      <c r="NET44" s="151"/>
      <c r="NEU44" s="151"/>
      <c r="NEV44" s="151"/>
      <c r="NEW44" s="151"/>
      <c r="NEX44" s="152"/>
      <c r="NEY44" s="153"/>
      <c r="NEZ44" s="151"/>
      <c r="NFA44" s="151"/>
      <c r="NFB44" s="151"/>
      <c r="NFC44" s="151"/>
      <c r="NFD44" s="151"/>
      <c r="NFE44" s="152"/>
      <c r="NFF44" s="153"/>
      <c r="NFG44" s="151"/>
      <c r="NFH44" s="151"/>
      <c r="NFI44" s="151"/>
      <c r="NFJ44" s="151"/>
      <c r="NFK44" s="151"/>
      <c r="NFL44" s="152"/>
      <c r="NFM44" s="153"/>
      <c r="NFN44" s="151"/>
      <c r="NFO44" s="151"/>
      <c r="NFP44" s="151"/>
      <c r="NFQ44" s="151"/>
      <c r="NFR44" s="151"/>
      <c r="NFS44" s="152"/>
      <c r="NFT44" s="153"/>
      <c r="NFU44" s="151"/>
      <c r="NFV44" s="151"/>
      <c r="NFW44" s="151"/>
      <c r="NFX44" s="151"/>
      <c r="NFY44" s="151"/>
      <c r="NFZ44" s="152"/>
      <c r="NGA44" s="153"/>
      <c r="NGB44" s="151"/>
      <c r="NGC44" s="151"/>
      <c r="NGD44" s="151"/>
      <c r="NGE44" s="151"/>
      <c r="NGF44" s="151"/>
      <c r="NGG44" s="152"/>
      <c r="NGH44" s="153"/>
      <c r="NGI44" s="151"/>
      <c r="NGJ44" s="151"/>
      <c r="NGK44" s="151"/>
      <c r="NGL44" s="151"/>
      <c r="NGM44" s="151"/>
      <c r="NGN44" s="152"/>
      <c r="NGO44" s="153"/>
      <c r="NGP44" s="151"/>
      <c r="NGQ44" s="151"/>
      <c r="NGR44" s="151"/>
      <c r="NGS44" s="151"/>
      <c r="NGT44" s="151"/>
      <c r="NGU44" s="152"/>
      <c r="NGV44" s="153"/>
      <c r="NGW44" s="151"/>
      <c r="NGX44" s="151"/>
      <c r="NGY44" s="151"/>
      <c r="NGZ44" s="151"/>
      <c r="NHA44" s="151"/>
      <c r="NHB44" s="152"/>
      <c r="NHC44" s="153"/>
      <c r="NHD44" s="151"/>
      <c r="NHE44" s="151"/>
      <c r="NHF44" s="151"/>
      <c r="NHG44" s="151"/>
      <c r="NHH44" s="151"/>
      <c r="NHI44" s="152"/>
      <c r="NHJ44" s="153"/>
      <c r="NHK44" s="151"/>
      <c r="NHL44" s="151"/>
      <c r="NHM44" s="151"/>
      <c r="NHN44" s="151"/>
      <c r="NHO44" s="151"/>
      <c r="NHP44" s="152"/>
      <c r="NHQ44" s="153"/>
      <c r="NHR44" s="151"/>
      <c r="NHS44" s="151"/>
      <c r="NHT44" s="151"/>
      <c r="NHU44" s="151"/>
      <c r="NHV44" s="151"/>
      <c r="NHW44" s="152"/>
      <c r="NHX44" s="153"/>
      <c r="NHY44" s="151"/>
      <c r="NHZ44" s="151"/>
      <c r="NIA44" s="151"/>
      <c r="NIB44" s="151"/>
      <c r="NIC44" s="151"/>
      <c r="NID44" s="152"/>
      <c r="NIE44" s="153"/>
      <c r="NIF44" s="151"/>
      <c r="NIG44" s="151"/>
      <c r="NIH44" s="151"/>
      <c r="NII44" s="151"/>
      <c r="NIJ44" s="151"/>
      <c r="NIK44" s="152"/>
      <c r="NIL44" s="153"/>
      <c r="NIM44" s="151"/>
      <c r="NIN44" s="151"/>
      <c r="NIO44" s="151"/>
      <c r="NIP44" s="151"/>
      <c r="NIQ44" s="151"/>
      <c r="NIR44" s="152"/>
      <c r="NIS44" s="153"/>
      <c r="NIT44" s="151"/>
      <c r="NIU44" s="151"/>
      <c r="NIV44" s="151"/>
      <c r="NIW44" s="151"/>
      <c r="NIX44" s="151"/>
      <c r="NIY44" s="152"/>
      <c r="NIZ44" s="153"/>
      <c r="NJA44" s="151"/>
      <c r="NJB44" s="151"/>
      <c r="NJC44" s="151"/>
      <c r="NJD44" s="151"/>
      <c r="NJE44" s="151"/>
      <c r="NJF44" s="152"/>
      <c r="NJG44" s="153"/>
      <c r="NJH44" s="151"/>
      <c r="NJI44" s="151"/>
      <c r="NJJ44" s="151"/>
      <c r="NJK44" s="151"/>
      <c r="NJL44" s="151"/>
      <c r="NJM44" s="152"/>
      <c r="NJN44" s="153"/>
      <c r="NJO44" s="151"/>
      <c r="NJP44" s="151"/>
      <c r="NJQ44" s="151"/>
      <c r="NJR44" s="151"/>
      <c r="NJS44" s="151"/>
      <c r="NJT44" s="152"/>
      <c r="NJU44" s="153"/>
      <c r="NJV44" s="151"/>
      <c r="NJW44" s="151"/>
      <c r="NJX44" s="151"/>
      <c r="NJY44" s="151"/>
      <c r="NJZ44" s="151"/>
      <c r="NKA44" s="152"/>
      <c r="NKB44" s="153"/>
      <c r="NKC44" s="151"/>
      <c r="NKD44" s="151"/>
      <c r="NKE44" s="151"/>
      <c r="NKF44" s="151"/>
      <c r="NKG44" s="151"/>
      <c r="NKH44" s="152"/>
      <c r="NKI44" s="153"/>
      <c r="NKJ44" s="151"/>
      <c r="NKK44" s="151"/>
      <c r="NKL44" s="151"/>
      <c r="NKM44" s="151"/>
      <c r="NKN44" s="151"/>
      <c r="NKO44" s="152"/>
      <c r="NKP44" s="153"/>
      <c r="NKQ44" s="151"/>
      <c r="NKR44" s="151"/>
      <c r="NKS44" s="151"/>
      <c r="NKT44" s="151"/>
      <c r="NKU44" s="151"/>
      <c r="NKV44" s="152"/>
      <c r="NKW44" s="153"/>
      <c r="NKX44" s="151"/>
      <c r="NKY44" s="151"/>
      <c r="NKZ44" s="151"/>
      <c r="NLA44" s="151"/>
      <c r="NLB44" s="151"/>
      <c r="NLC44" s="152"/>
      <c r="NLD44" s="153"/>
      <c r="NLE44" s="151"/>
      <c r="NLF44" s="151"/>
      <c r="NLG44" s="151"/>
      <c r="NLH44" s="151"/>
      <c r="NLI44" s="151"/>
      <c r="NLJ44" s="152"/>
      <c r="NLK44" s="153"/>
      <c r="NLL44" s="151"/>
      <c r="NLM44" s="151"/>
      <c r="NLN44" s="151"/>
      <c r="NLO44" s="151"/>
      <c r="NLP44" s="151"/>
      <c r="NLQ44" s="152"/>
      <c r="NLR44" s="153"/>
      <c r="NLS44" s="151"/>
      <c r="NLT44" s="151"/>
      <c r="NLU44" s="151"/>
      <c r="NLV44" s="151"/>
      <c r="NLW44" s="151"/>
      <c r="NLX44" s="152"/>
      <c r="NLY44" s="153"/>
      <c r="NLZ44" s="151"/>
      <c r="NMA44" s="151"/>
      <c r="NMB44" s="151"/>
      <c r="NMC44" s="151"/>
      <c r="NMD44" s="151"/>
      <c r="NME44" s="152"/>
      <c r="NMF44" s="153"/>
      <c r="NMG44" s="151"/>
      <c r="NMH44" s="151"/>
      <c r="NMI44" s="151"/>
      <c r="NMJ44" s="151"/>
      <c r="NMK44" s="151"/>
      <c r="NML44" s="152"/>
      <c r="NMM44" s="153"/>
      <c r="NMN44" s="151"/>
      <c r="NMO44" s="151"/>
      <c r="NMP44" s="151"/>
      <c r="NMQ44" s="151"/>
      <c r="NMR44" s="151"/>
      <c r="NMS44" s="152"/>
      <c r="NMT44" s="153"/>
      <c r="NMU44" s="151"/>
      <c r="NMV44" s="151"/>
      <c r="NMW44" s="151"/>
      <c r="NMX44" s="151"/>
      <c r="NMY44" s="151"/>
      <c r="NMZ44" s="152"/>
      <c r="NNA44" s="153"/>
      <c r="NNB44" s="151"/>
      <c r="NNC44" s="151"/>
      <c r="NND44" s="151"/>
      <c r="NNE44" s="151"/>
      <c r="NNF44" s="151"/>
      <c r="NNG44" s="152"/>
      <c r="NNH44" s="153"/>
      <c r="NNI44" s="151"/>
      <c r="NNJ44" s="151"/>
      <c r="NNK44" s="151"/>
      <c r="NNL44" s="151"/>
      <c r="NNM44" s="151"/>
      <c r="NNN44" s="152"/>
      <c r="NNO44" s="153"/>
      <c r="NNP44" s="151"/>
      <c r="NNQ44" s="151"/>
      <c r="NNR44" s="151"/>
      <c r="NNS44" s="151"/>
      <c r="NNT44" s="151"/>
      <c r="NNU44" s="152"/>
      <c r="NNV44" s="153"/>
      <c r="NNW44" s="151"/>
      <c r="NNX44" s="151"/>
      <c r="NNY44" s="151"/>
      <c r="NNZ44" s="151"/>
      <c r="NOA44" s="151"/>
      <c r="NOB44" s="152"/>
      <c r="NOC44" s="153"/>
      <c r="NOD44" s="151"/>
      <c r="NOE44" s="151"/>
      <c r="NOF44" s="151"/>
      <c r="NOG44" s="151"/>
      <c r="NOH44" s="151"/>
      <c r="NOI44" s="152"/>
      <c r="NOJ44" s="153"/>
      <c r="NOK44" s="151"/>
      <c r="NOL44" s="151"/>
      <c r="NOM44" s="151"/>
      <c r="NON44" s="151"/>
      <c r="NOO44" s="151"/>
      <c r="NOP44" s="152"/>
      <c r="NOQ44" s="153"/>
      <c r="NOR44" s="151"/>
      <c r="NOS44" s="151"/>
      <c r="NOT44" s="151"/>
      <c r="NOU44" s="151"/>
      <c r="NOV44" s="151"/>
      <c r="NOW44" s="152"/>
      <c r="NOX44" s="153"/>
      <c r="NOY44" s="151"/>
      <c r="NOZ44" s="151"/>
      <c r="NPA44" s="151"/>
      <c r="NPB44" s="151"/>
      <c r="NPC44" s="151"/>
      <c r="NPD44" s="152"/>
      <c r="NPE44" s="153"/>
      <c r="NPF44" s="151"/>
      <c r="NPG44" s="151"/>
      <c r="NPH44" s="151"/>
      <c r="NPI44" s="151"/>
      <c r="NPJ44" s="151"/>
      <c r="NPK44" s="152"/>
      <c r="NPL44" s="153"/>
      <c r="NPM44" s="151"/>
      <c r="NPN44" s="151"/>
      <c r="NPO44" s="151"/>
      <c r="NPP44" s="151"/>
      <c r="NPQ44" s="151"/>
      <c r="NPR44" s="152"/>
      <c r="NPS44" s="153"/>
      <c r="NPT44" s="151"/>
      <c r="NPU44" s="151"/>
      <c r="NPV44" s="151"/>
      <c r="NPW44" s="151"/>
      <c r="NPX44" s="151"/>
      <c r="NPY44" s="152"/>
      <c r="NPZ44" s="153"/>
      <c r="NQA44" s="151"/>
      <c r="NQB44" s="151"/>
      <c r="NQC44" s="151"/>
      <c r="NQD44" s="151"/>
      <c r="NQE44" s="151"/>
      <c r="NQF44" s="152"/>
      <c r="NQG44" s="153"/>
      <c r="NQH44" s="151"/>
      <c r="NQI44" s="151"/>
      <c r="NQJ44" s="151"/>
      <c r="NQK44" s="151"/>
      <c r="NQL44" s="151"/>
      <c r="NQM44" s="152"/>
      <c r="NQN44" s="153"/>
      <c r="NQO44" s="151"/>
      <c r="NQP44" s="151"/>
      <c r="NQQ44" s="151"/>
      <c r="NQR44" s="151"/>
      <c r="NQS44" s="151"/>
      <c r="NQT44" s="152"/>
      <c r="NQU44" s="153"/>
      <c r="NQV44" s="151"/>
      <c r="NQW44" s="151"/>
      <c r="NQX44" s="151"/>
      <c r="NQY44" s="151"/>
      <c r="NQZ44" s="151"/>
      <c r="NRA44" s="152"/>
      <c r="NRB44" s="153"/>
      <c r="NRC44" s="151"/>
      <c r="NRD44" s="151"/>
      <c r="NRE44" s="151"/>
      <c r="NRF44" s="151"/>
      <c r="NRG44" s="151"/>
      <c r="NRH44" s="152"/>
      <c r="NRI44" s="153"/>
      <c r="NRJ44" s="151"/>
      <c r="NRK44" s="151"/>
      <c r="NRL44" s="151"/>
      <c r="NRM44" s="151"/>
      <c r="NRN44" s="151"/>
      <c r="NRO44" s="152"/>
      <c r="NRP44" s="153"/>
      <c r="NRQ44" s="151"/>
      <c r="NRR44" s="151"/>
      <c r="NRS44" s="151"/>
      <c r="NRT44" s="151"/>
      <c r="NRU44" s="151"/>
      <c r="NRV44" s="152"/>
      <c r="NRW44" s="153"/>
      <c r="NRX44" s="151"/>
      <c r="NRY44" s="151"/>
      <c r="NRZ44" s="151"/>
      <c r="NSA44" s="151"/>
      <c r="NSB44" s="151"/>
      <c r="NSC44" s="152"/>
      <c r="NSD44" s="153"/>
      <c r="NSE44" s="151"/>
      <c r="NSF44" s="151"/>
      <c r="NSG44" s="151"/>
      <c r="NSH44" s="151"/>
      <c r="NSI44" s="151"/>
      <c r="NSJ44" s="152"/>
      <c r="NSK44" s="153"/>
      <c r="NSL44" s="151"/>
      <c r="NSM44" s="151"/>
      <c r="NSN44" s="151"/>
      <c r="NSO44" s="151"/>
      <c r="NSP44" s="151"/>
      <c r="NSQ44" s="152"/>
      <c r="NSR44" s="153"/>
      <c r="NSS44" s="151"/>
      <c r="NST44" s="151"/>
      <c r="NSU44" s="151"/>
      <c r="NSV44" s="151"/>
      <c r="NSW44" s="151"/>
      <c r="NSX44" s="152"/>
      <c r="NSY44" s="153"/>
      <c r="NSZ44" s="151"/>
      <c r="NTA44" s="151"/>
      <c r="NTB44" s="151"/>
      <c r="NTC44" s="151"/>
      <c r="NTD44" s="151"/>
      <c r="NTE44" s="152"/>
      <c r="NTF44" s="153"/>
      <c r="NTG44" s="151"/>
      <c r="NTH44" s="151"/>
      <c r="NTI44" s="151"/>
      <c r="NTJ44" s="151"/>
      <c r="NTK44" s="151"/>
      <c r="NTL44" s="152"/>
      <c r="NTM44" s="153"/>
      <c r="NTN44" s="151"/>
      <c r="NTO44" s="151"/>
      <c r="NTP44" s="151"/>
      <c r="NTQ44" s="151"/>
      <c r="NTR44" s="151"/>
      <c r="NTS44" s="152"/>
      <c r="NTT44" s="153"/>
      <c r="NTU44" s="151"/>
      <c r="NTV44" s="151"/>
      <c r="NTW44" s="151"/>
      <c r="NTX44" s="151"/>
      <c r="NTY44" s="151"/>
      <c r="NTZ44" s="152"/>
      <c r="NUA44" s="153"/>
      <c r="NUB44" s="151"/>
      <c r="NUC44" s="151"/>
      <c r="NUD44" s="151"/>
      <c r="NUE44" s="151"/>
      <c r="NUF44" s="151"/>
      <c r="NUG44" s="152"/>
      <c r="NUH44" s="153"/>
      <c r="NUI44" s="151"/>
      <c r="NUJ44" s="151"/>
      <c r="NUK44" s="151"/>
      <c r="NUL44" s="151"/>
      <c r="NUM44" s="151"/>
      <c r="NUN44" s="152"/>
      <c r="NUO44" s="153"/>
      <c r="NUP44" s="151"/>
      <c r="NUQ44" s="151"/>
      <c r="NUR44" s="151"/>
      <c r="NUS44" s="151"/>
      <c r="NUT44" s="151"/>
      <c r="NUU44" s="152"/>
      <c r="NUV44" s="153"/>
      <c r="NUW44" s="151"/>
      <c r="NUX44" s="151"/>
      <c r="NUY44" s="151"/>
      <c r="NUZ44" s="151"/>
      <c r="NVA44" s="151"/>
      <c r="NVB44" s="152"/>
      <c r="NVC44" s="153"/>
      <c r="NVD44" s="151"/>
      <c r="NVE44" s="151"/>
      <c r="NVF44" s="151"/>
      <c r="NVG44" s="151"/>
      <c r="NVH44" s="151"/>
      <c r="NVI44" s="152"/>
      <c r="NVJ44" s="153"/>
      <c r="NVK44" s="151"/>
      <c r="NVL44" s="151"/>
      <c r="NVM44" s="151"/>
      <c r="NVN44" s="151"/>
      <c r="NVO44" s="151"/>
      <c r="NVP44" s="152"/>
      <c r="NVQ44" s="153"/>
      <c r="NVR44" s="151"/>
      <c r="NVS44" s="151"/>
      <c r="NVT44" s="151"/>
      <c r="NVU44" s="151"/>
      <c r="NVV44" s="151"/>
      <c r="NVW44" s="152"/>
      <c r="NVX44" s="153"/>
      <c r="NVY44" s="151"/>
      <c r="NVZ44" s="151"/>
      <c r="NWA44" s="151"/>
      <c r="NWB44" s="151"/>
      <c r="NWC44" s="151"/>
      <c r="NWD44" s="152"/>
      <c r="NWE44" s="153"/>
      <c r="NWF44" s="151"/>
      <c r="NWG44" s="151"/>
      <c r="NWH44" s="151"/>
      <c r="NWI44" s="151"/>
      <c r="NWJ44" s="151"/>
      <c r="NWK44" s="152"/>
      <c r="NWL44" s="153"/>
      <c r="NWM44" s="151"/>
      <c r="NWN44" s="151"/>
      <c r="NWO44" s="151"/>
      <c r="NWP44" s="151"/>
      <c r="NWQ44" s="151"/>
      <c r="NWR44" s="152"/>
      <c r="NWS44" s="153"/>
      <c r="NWT44" s="151"/>
      <c r="NWU44" s="151"/>
      <c r="NWV44" s="151"/>
      <c r="NWW44" s="151"/>
      <c r="NWX44" s="151"/>
      <c r="NWY44" s="152"/>
      <c r="NWZ44" s="153"/>
      <c r="NXA44" s="151"/>
      <c r="NXB44" s="151"/>
      <c r="NXC44" s="151"/>
      <c r="NXD44" s="151"/>
      <c r="NXE44" s="151"/>
      <c r="NXF44" s="152"/>
      <c r="NXG44" s="153"/>
      <c r="NXH44" s="151"/>
      <c r="NXI44" s="151"/>
      <c r="NXJ44" s="151"/>
      <c r="NXK44" s="151"/>
      <c r="NXL44" s="151"/>
      <c r="NXM44" s="152"/>
      <c r="NXN44" s="153"/>
      <c r="NXO44" s="151"/>
      <c r="NXP44" s="151"/>
      <c r="NXQ44" s="151"/>
      <c r="NXR44" s="151"/>
      <c r="NXS44" s="151"/>
      <c r="NXT44" s="152"/>
      <c r="NXU44" s="153"/>
      <c r="NXV44" s="151"/>
      <c r="NXW44" s="151"/>
      <c r="NXX44" s="151"/>
      <c r="NXY44" s="151"/>
      <c r="NXZ44" s="151"/>
      <c r="NYA44" s="152"/>
      <c r="NYB44" s="153"/>
      <c r="NYC44" s="151"/>
      <c r="NYD44" s="151"/>
      <c r="NYE44" s="151"/>
      <c r="NYF44" s="151"/>
      <c r="NYG44" s="151"/>
      <c r="NYH44" s="152"/>
      <c r="NYI44" s="153"/>
      <c r="NYJ44" s="151"/>
      <c r="NYK44" s="151"/>
      <c r="NYL44" s="151"/>
      <c r="NYM44" s="151"/>
      <c r="NYN44" s="151"/>
      <c r="NYO44" s="152"/>
      <c r="NYP44" s="153"/>
      <c r="NYQ44" s="151"/>
      <c r="NYR44" s="151"/>
      <c r="NYS44" s="151"/>
      <c r="NYT44" s="151"/>
      <c r="NYU44" s="151"/>
      <c r="NYV44" s="152"/>
      <c r="NYW44" s="153"/>
      <c r="NYX44" s="151"/>
      <c r="NYY44" s="151"/>
      <c r="NYZ44" s="151"/>
      <c r="NZA44" s="151"/>
      <c r="NZB44" s="151"/>
      <c r="NZC44" s="152"/>
      <c r="NZD44" s="153"/>
      <c r="NZE44" s="151"/>
      <c r="NZF44" s="151"/>
      <c r="NZG44" s="151"/>
      <c r="NZH44" s="151"/>
      <c r="NZI44" s="151"/>
      <c r="NZJ44" s="152"/>
      <c r="NZK44" s="153"/>
      <c r="NZL44" s="151"/>
      <c r="NZM44" s="151"/>
      <c r="NZN44" s="151"/>
      <c r="NZO44" s="151"/>
      <c r="NZP44" s="151"/>
      <c r="NZQ44" s="152"/>
      <c r="NZR44" s="153"/>
      <c r="NZS44" s="151"/>
      <c r="NZT44" s="151"/>
      <c r="NZU44" s="151"/>
      <c r="NZV44" s="151"/>
      <c r="NZW44" s="151"/>
      <c r="NZX44" s="152"/>
      <c r="NZY44" s="153"/>
      <c r="NZZ44" s="151"/>
      <c r="OAA44" s="151"/>
      <c r="OAB44" s="151"/>
      <c r="OAC44" s="151"/>
      <c r="OAD44" s="151"/>
      <c r="OAE44" s="152"/>
      <c r="OAF44" s="153"/>
      <c r="OAG44" s="151"/>
      <c r="OAH44" s="151"/>
      <c r="OAI44" s="151"/>
      <c r="OAJ44" s="151"/>
      <c r="OAK44" s="151"/>
      <c r="OAL44" s="152"/>
      <c r="OAM44" s="153"/>
      <c r="OAN44" s="151"/>
      <c r="OAO44" s="151"/>
      <c r="OAP44" s="151"/>
      <c r="OAQ44" s="151"/>
      <c r="OAR44" s="151"/>
      <c r="OAS44" s="152"/>
      <c r="OAT44" s="153"/>
      <c r="OAU44" s="151"/>
      <c r="OAV44" s="151"/>
      <c r="OAW44" s="151"/>
      <c r="OAX44" s="151"/>
      <c r="OAY44" s="151"/>
      <c r="OAZ44" s="152"/>
      <c r="OBA44" s="153"/>
      <c r="OBB44" s="151"/>
      <c r="OBC44" s="151"/>
      <c r="OBD44" s="151"/>
      <c r="OBE44" s="151"/>
      <c r="OBF44" s="151"/>
      <c r="OBG44" s="152"/>
      <c r="OBH44" s="153"/>
      <c r="OBI44" s="151"/>
      <c r="OBJ44" s="151"/>
      <c r="OBK44" s="151"/>
      <c r="OBL44" s="151"/>
      <c r="OBM44" s="151"/>
      <c r="OBN44" s="152"/>
      <c r="OBO44" s="153"/>
      <c r="OBP44" s="151"/>
      <c r="OBQ44" s="151"/>
      <c r="OBR44" s="151"/>
      <c r="OBS44" s="151"/>
      <c r="OBT44" s="151"/>
      <c r="OBU44" s="152"/>
      <c r="OBV44" s="153"/>
      <c r="OBW44" s="151"/>
      <c r="OBX44" s="151"/>
      <c r="OBY44" s="151"/>
      <c r="OBZ44" s="151"/>
      <c r="OCA44" s="151"/>
      <c r="OCB44" s="152"/>
      <c r="OCC44" s="153"/>
      <c r="OCD44" s="151"/>
      <c r="OCE44" s="151"/>
      <c r="OCF44" s="151"/>
      <c r="OCG44" s="151"/>
      <c r="OCH44" s="151"/>
      <c r="OCI44" s="152"/>
      <c r="OCJ44" s="153"/>
      <c r="OCK44" s="151"/>
      <c r="OCL44" s="151"/>
      <c r="OCM44" s="151"/>
      <c r="OCN44" s="151"/>
      <c r="OCO44" s="151"/>
      <c r="OCP44" s="152"/>
      <c r="OCQ44" s="153"/>
      <c r="OCR44" s="151"/>
      <c r="OCS44" s="151"/>
      <c r="OCT44" s="151"/>
      <c r="OCU44" s="151"/>
      <c r="OCV44" s="151"/>
      <c r="OCW44" s="152"/>
      <c r="OCX44" s="153"/>
      <c r="OCY44" s="151"/>
      <c r="OCZ44" s="151"/>
      <c r="ODA44" s="151"/>
      <c r="ODB44" s="151"/>
      <c r="ODC44" s="151"/>
      <c r="ODD44" s="152"/>
      <c r="ODE44" s="153"/>
      <c r="ODF44" s="151"/>
      <c r="ODG44" s="151"/>
      <c r="ODH44" s="151"/>
      <c r="ODI44" s="151"/>
      <c r="ODJ44" s="151"/>
      <c r="ODK44" s="152"/>
      <c r="ODL44" s="153"/>
      <c r="ODM44" s="151"/>
      <c r="ODN44" s="151"/>
      <c r="ODO44" s="151"/>
      <c r="ODP44" s="151"/>
      <c r="ODQ44" s="151"/>
      <c r="ODR44" s="152"/>
      <c r="ODS44" s="153"/>
      <c r="ODT44" s="151"/>
      <c r="ODU44" s="151"/>
      <c r="ODV44" s="151"/>
      <c r="ODW44" s="151"/>
      <c r="ODX44" s="151"/>
      <c r="ODY44" s="152"/>
      <c r="ODZ44" s="153"/>
      <c r="OEA44" s="151"/>
      <c r="OEB44" s="151"/>
      <c r="OEC44" s="151"/>
      <c r="OED44" s="151"/>
      <c r="OEE44" s="151"/>
      <c r="OEF44" s="152"/>
      <c r="OEG44" s="153"/>
      <c r="OEH44" s="151"/>
      <c r="OEI44" s="151"/>
      <c r="OEJ44" s="151"/>
      <c r="OEK44" s="151"/>
      <c r="OEL44" s="151"/>
      <c r="OEM44" s="152"/>
      <c r="OEN44" s="153"/>
      <c r="OEO44" s="151"/>
      <c r="OEP44" s="151"/>
      <c r="OEQ44" s="151"/>
      <c r="OER44" s="151"/>
      <c r="OES44" s="151"/>
      <c r="OET44" s="152"/>
      <c r="OEU44" s="153"/>
      <c r="OEV44" s="151"/>
      <c r="OEW44" s="151"/>
      <c r="OEX44" s="151"/>
      <c r="OEY44" s="151"/>
      <c r="OEZ44" s="151"/>
      <c r="OFA44" s="152"/>
      <c r="OFB44" s="153"/>
      <c r="OFC44" s="151"/>
      <c r="OFD44" s="151"/>
      <c r="OFE44" s="151"/>
      <c r="OFF44" s="151"/>
      <c r="OFG44" s="151"/>
      <c r="OFH44" s="152"/>
      <c r="OFI44" s="153"/>
      <c r="OFJ44" s="151"/>
      <c r="OFK44" s="151"/>
      <c r="OFL44" s="151"/>
      <c r="OFM44" s="151"/>
      <c r="OFN44" s="151"/>
      <c r="OFO44" s="152"/>
      <c r="OFP44" s="153"/>
      <c r="OFQ44" s="151"/>
      <c r="OFR44" s="151"/>
      <c r="OFS44" s="151"/>
      <c r="OFT44" s="151"/>
      <c r="OFU44" s="151"/>
      <c r="OFV44" s="152"/>
      <c r="OFW44" s="153"/>
      <c r="OFX44" s="151"/>
      <c r="OFY44" s="151"/>
      <c r="OFZ44" s="151"/>
      <c r="OGA44" s="151"/>
      <c r="OGB44" s="151"/>
      <c r="OGC44" s="152"/>
      <c r="OGD44" s="153"/>
      <c r="OGE44" s="151"/>
      <c r="OGF44" s="151"/>
      <c r="OGG44" s="151"/>
      <c r="OGH44" s="151"/>
      <c r="OGI44" s="151"/>
      <c r="OGJ44" s="152"/>
      <c r="OGK44" s="153"/>
      <c r="OGL44" s="151"/>
      <c r="OGM44" s="151"/>
      <c r="OGN44" s="151"/>
      <c r="OGO44" s="151"/>
      <c r="OGP44" s="151"/>
      <c r="OGQ44" s="152"/>
      <c r="OGR44" s="153"/>
      <c r="OGS44" s="151"/>
      <c r="OGT44" s="151"/>
      <c r="OGU44" s="151"/>
      <c r="OGV44" s="151"/>
      <c r="OGW44" s="151"/>
      <c r="OGX44" s="152"/>
      <c r="OGY44" s="153"/>
      <c r="OGZ44" s="151"/>
      <c r="OHA44" s="151"/>
      <c r="OHB44" s="151"/>
      <c r="OHC44" s="151"/>
      <c r="OHD44" s="151"/>
      <c r="OHE44" s="152"/>
      <c r="OHF44" s="153"/>
      <c r="OHG44" s="151"/>
      <c r="OHH44" s="151"/>
      <c r="OHI44" s="151"/>
      <c r="OHJ44" s="151"/>
      <c r="OHK44" s="151"/>
      <c r="OHL44" s="152"/>
      <c r="OHM44" s="153"/>
      <c r="OHN44" s="151"/>
      <c r="OHO44" s="151"/>
      <c r="OHP44" s="151"/>
      <c r="OHQ44" s="151"/>
      <c r="OHR44" s="151"/>
      <c r="OHS44" s="152"/>
      <c r="OHT44" s="153"/>
      <c r="OHU44" s="151"/>
      <c r="OHV44" s="151"/>
      <c r="OHW44" s="151"/>
      <c r="OHX44" s="151"/>
      <c r="OHY44" s="151"/>
      <c r="OHZ44" s="152"/>
      <c r="OIA44" s="153"/>
      <c r="OIB44" s="151"/>
      <c r="OIC44" s="151"/>
      <c r="OID44" s="151"/>
      <c r="OIE44" s="151"/>
      <c r="OIF44" s="151"/>
      <c r="OIG44" s="152"/>
      <c r="OIH44" s="153"/>
      <c r="OII44" s="151"/>
      <c r="OIJ44" s="151"/>
      <c r="OIK44" s="151"/>
      <c r="OIL44" s="151"/>
      <c r="OIM44" s="151"/>
      <c r="OIN44" s="152"/>
      <c r="OIO44" s="153"/>
      <c r="OIP44" s="151"/>
      <c r="OIQ44" s="151"/>
      <c r="OIR44" s="151"/>
      <c r="OIS44" s="151"/>
      <c r="OIT44" s="151"/>
      <c r="OIU44" s="152"/>
      <c r="OIV44" s="153"/>
      <c r="OIW44" s="151"/>
      <c r="OIX44" s="151"/>
      <c r="OIY44" s="151"/>
      <c r="OIZ44" s="151"/>
      <c r="OJA44" s="151"/>
      <c r="OJB44" s="152"/>
      <c r="OJC44" s="153"/>
      <c r="OJD44" s="151"/>
      <c r="OJE44" s="151"/>
      <c r="OJF44" s="151"/>
      <c r="OJG44" s="151"/>
      <c r="OJH44" s="151"/>
      <c r="OJI44" s="152"/>
      <c r="OJJ44" s="153"/>
      <c r="OJK44" s="151"/>
      <c r="OJL44" s="151"/>
      <c r="OJM44" s="151"/>
      <c r="OJN44" s="151"/>
      <c r="OJO44" s="151"/>
      <c r="OJP44" s="152"/>
      <c r="OJQ44" s="153"/>
      <c r="OJR44" s="151"/>
      <c r="OJS44" s="151"/>
      <c r="OJT44" s="151"/>
      <c r="OJU44" s="151"/>
      <c r="OJV44" s="151"/>
      <c r="OJW44" s="152"/>
      <c r="OJX44" s="153"/>
      <c r="OJY44" s="151"/>
      <c r="OJZ44" s="151"/>
      <c r="OKA44" s="151"/>
      <c r="OKB44" s="151"/>
      <c r="OKC44" s="151"/>
      <c r="OKD44" s="152"/>
      <c r="OKE44" s="153"/>
      <c r="OKF44" s="151"/>
      <c r="OKG44" s="151"/>
      <c r="OKH44" s="151"/>
      <c r="OKI44" s="151"/>
      <c r="OKJ44" s="151"/>
      <c r="OKK44" s="152"/>
      <c r="OKL44" s="153"/>
      <c r="OKM44" s="151"/>
      <c r="OKN44" s="151"/>
      <c r="OKO44" s="151"/>
      <c r="OKP44" s="151"/>
      <c r="OKQ44" s="151"/>
      <c r="OKR44" s="152"/>
      <c r="OKS44" s="153"/>
      <c r="OKT44" s="151"/>
      <c r="OKU44" s="151"/>
      <c r="OKV44" s="151"/>
      <c r="OKW44" s="151"/>
      <c r="OKX44" s="151"/>
      <c r="OKY44" s="152"/>
      <c r="OKZ44" s="153"/>
      <c r="OLA44" s="151"/>
      <c r="OLB44" s="151"/>
      <c r="OLC44" s="151"/>
      <c r="OLD44" s="151"/>
      <c r="OLE44" s="151"/>
      <c r="OLF44" s="152"/>
      <c r="OLG44" s="153"/>
      <c r="OLH44" s="151"/>
      <c r="OLI44" s="151"/>
      <c r="OLJ44" s="151"/>
      <c r="OLK44" s="151"/>
      <c r="OLL44" s="151"/>
      <c r="OLM44" s="152"/>
      <c r="OLN44" s="153"/>
      <c r="OLO44" s="151"/>
      <c r="OLP44" s="151"/>
      <c r="OLQ44" s="151"/>
      <c r="OLR44" s="151"/>
      <c r="OLS44" s="151"/>
      <c r="OLT44" s="152"/>
      <c r="OLU44" s="153"/>
      <c r="OLV44" s="151"/>
      <c r="OLW44" s="151"/>
      <c r="OLX44" s="151"/>
      <c r="OLY44" s="151"/>
      <c r="OLZ44" s="151"/>
      <c r="OMA44" s="152"/>
      <c r="OMB44" s="153"/>
      <c r="OMC44" s="151"/>
      <c r="OMD44" s="151"/>
      <c r="OME44" s="151"/>
      <c r="OMF44" s="151"/>
      <c r="OMG44" s="151"/>
      <c r="OMH44" s="152"/>
      <c r="OMI44" s="153"/>
      <c r="OMJ44" s="151"/>
      <c r="OMK44" s="151"/>
      <c r="OML44" s="151"/>
      <c r="OMM44" s="151"/>
      <c r="OMN44" s="151"/>
      <c r="OMO44" s="152"/>
      <c r="OMP44" s="153"/>
      <c r="OMQ44" s="151"/>
      <c r="OMR44" s="151"/>
      <c r="OMS44" s="151"/>
      <c r="OMT44" s="151"/>
      <c r="OMU44" s="151"/>
      <c r="OMV44" s="152"/>
      <c r="OMW44" s="153"/>
      <c r="OMX44" s="151"/>
      <c r="OMY44" s="151"/>
      <c r="OMZ44" s="151"/>
      <c r="ONA44" s="151"/>
      <c r="ONB44" s="151"/>
      <c r="ONC44" s="152"/>
      <c r="OND44" s="153"/>
      <c r="ONE44" s="151"/>
      <c r="ONF44" s="151"/>
      <c r="ONG44" s="151"/>
      <c r="ONH44" s="151"/>
      <c r="ONI44" s="151"/>
      <c r="ONJ44" s="152"/>
      <c r="ONK44" s="153"/>
      <c r="ONL44" s="151"/>
      <c r="ONM44" s="151"/>
      <c r="ONN44" s="151"/>
      <c r="ONO44" s="151"/>
      <c r="ONP44" s="151"/>
      <c r="ONQ44" s="152"/>
      <c r="ONR44" s="153"/>
      <c r="ONS44" s="151"/>
      <c r="ONT44" s="151"/>
      <c r="ONU44" s="151"/>
      <c r="ONV44" s="151"/>
      <c r="ONW44" s="151"/>
      <c r="ONX44" s="152"/>
      <c r="ONY44" s="153"/>
      <c r="ONZ44" s="151"/>
      <c r="OOA44" s="151"/>
      <c r="OOB44" s="151"/>
      <c r="OOC44" s="151"/>
      <c r="OOD44" s="151"/>
      <c r="OOE44" s="152"/>
      <c r="OOF44" s="153"/>
      <c r="OOG44" s="151"/>
      <c r="OOH44" s="151"/>
      <c r="OOI44" s="151"/>
      <c r="OOJ44" s="151"/>
      <c r="OOK44" s="151"/>
      <c r="OOL44" s="152"/>
      <c r="OOM44" s="153"/>
      <c r="OON44" s="151"/>
      <c r="OOO44" s="151"/>
      <c r="OOP44" s="151"/>
      <c r="OOQ44" s="151"/>
      <c r="OOR44" s="151"/>
      <c r="OOS44" s="152"/>
      <c r="OOT44" s="153"/>
      <c r="OOU44" s="151"/>
      <c r="OOV44" s="151"/>
      <c r="OOW44" s="151"/>
      <c r="OOX44" s="151"/>
      <c r="OOY44" s="151"/>
      <c r="OOZ44" s="152"/>
      <c r="OPA44" s="153"/>
      <c r="OPB44" s="151"/>
      <c r="OPC44" s="151"/>
      <c r="OPD44" s="151"/>
      <c r="OPE44" s="151"/>
      <c r="OPF44" s="151"/>
      <c r="OPG44" s="152"/>
      <c r="OPH44" s="153"/>
      <c r="OPI44" s="151"/>
      <c r="OPJ44" s="151"/>
      <c r="OPK44" s="151"/>
      <c r="OPL44" s="151"/>
      <c r="OPM44" s="151"/>
      <c r="OPN44" s="152"/>
      <c r="OPO44" s="153"/>
      <c r="OPP44" s="151"/>
      <c r="OPQ44" s="151"/>
      <c r="OPR44" s="151"/>
      <c r="OPS44" s="151"/>
      <c r="OPT44" s="151"/>
      <c r="OPU44" s="152"/>
      <c r="OPV44" s="153"/>
      <c r="OPW44" s="151"/>
      <c r="OPX44" s="151"/>
      <c r="OPY44" s="151"/>
      <c r="OPZ44" s="151"/>
      <c r="OQA44" s="151"/>
      <c r="OQB44" s="152"/>
      <c r="OQC44" s="153"/>
      <c r="OQD44" s="151"/>
      <c r="OQE44" s="151"/>
      <c r="OQF44" s="151"/>
      <c r="OQG44" s="151"/>
      <c r="OQH44" s="151"/>
      <c r="OQI44" s="152"/>
      <c r="OQJ44" s="153"/>
      <c r="OQK44" s="151"/>
      <c r="OQL44" s="151"/>
      <c r="OQM44" s="151"/>
      <c r="OQN44" s="151"/>
      <c r="OQO44" s="151"/>
      <c r="OQP44" s="152"/>
      <c r="OQQ44" s="153"/>
      <c r="OQR44" s="151"/>
      <c r="OQS44" s="151"/>
      <c r="OQT44" s="151"/>
      <c r="OQU44" s="151"/>
      <c r="OQV44" s="151"/>
      <c r="OQW44" s="152"/>
      <c r="OQX44" s="153"/>
      <c r="OQY44" s="151"/>
      <c r="OQZ44" s="151"/>
      <c r="ORA44" s="151"/>
      <c r="ORB44" s="151"/>
      <c r="ORC44" s="151"/>
      <c r="ORD44" s="152"/>
      <c r="ORE44" s="153"/>
      <c r="ORF44" s="151"/>
      <c r="ORG44" s="151"/>
      <c r="ORH44" s="151"/>
      <c r="ORI44" s="151"/>
      <c r="ORJ44" s="151"/>
      <c r="ORK44" s="152"/>
      <c r="ORL44" s="153"/>
      <c r="ORM44" s="151"/>
      <c r="ORN44" s="151"/>
      <c r="ORO44" s="151"/>
      <c r="ORP44" s="151"/>
      <c r="ORQ44" s="151"/>
      <c r="ORR44" s="152"/>
      <c r="ORS44" s="153"/>
      <c r="ORT44" s="151"/>
      <c r="ORU44" s="151"/>
      <c r="ORV44" s="151"/>
      <c r="ORW44" s="151"/>
      <c r="ORX44" s="151"/>
      <c r="ORY44" s="152"/>
      <c r="ORZ44" s="153"/>
      <c r="OSA44" s="151"/>
      <c r="OSB44" s="151"/>
      <c r="OSC44" s="151"/>
      <c r="OSD44" s="151"/>
      <c r="OSE44" s="151"/>
      <c r="OSF44" s="152"/>
      <c r="OSG44" s="153"/>
      <c r="OSH44" s="151"/>
      <c r="OSI44" s="151"/>
      <c r="OSJ44" s="151"/>
      <c r="OSK44" s="151"/>
      <c r="OSL44" s="151"/>
      <c r="OSM44" s="152"/>
      <c r="OSN44" s="153"/>
      <c r="OSO44" s="151"/>
      <c r="OSP44" s="151"/>
      <c r="OSQ44" s="151"/>
      <c r="OSR44" s="151"/>
      <c r="OSS44" s="151"/>
      <c r="OST44" s="152"/>
      <c r="OSU44" s="153"/>
      <c r="OSV44" s="151"/>
      <c r="OSW44" s="151"/>
      <c r="OSX44" s="151"/>
      <c r="OSY44" s="151"/>
      <c r="OSZ44" s="151"/>
      <c r="OTA44" s="152"/>
      <c r="OTB44" s="153"/>
      <c r="OTC44" s="151"/>
      <c r="OTD44" s="151"/>
      <c r="OTE44" s="151"/>
      <c r="OTF44" s="151"/>
      <c r="OTG44" s="151"/>
      <c r="OTH44" s="152"/>
      <c r="OTI44" s="153"/>
      <c r="OTJ44" s="151"/>
      <c r="OTK44" s="151"/>
      <c r="OTL44" s="151"/>
      <c r="OTM44" s="151"/>
      <c r="OTN44" s="151"/>
      <c r="OTO44" s="152"/>
      <c r="OTP44" s="153"/>
      <c r="OTQ44" s="151"/>
      <c r="OTR44" s="151"/>
      <c r="OTS44" s="151"/>
      <c r="OTT44" s="151"/>
      <c r="OTU44" s="151"/>
      <c r="OTV44" s="152"/>
      <c r="OTW44" s="153"/>
      <c r="OTX44" s="151"/>
      <c r="OTY44" s="151"/>
      <c r="OTZ44" s="151"/>
      <c r="OUA44" s="151"/>
      <c r="OUB44" s="151"/>
      <c r="OUC44" s="152"/>
      <c r="OUD44" s="153"/>
      <c r="OUE44" s="151"/>
      <c r="OUF44" s="151"/>
      <c r="OUG44" s="151"/>
      <c r="OUH44" s="151"/>
      <c r="OUI44" s="151"/>
      <c r="OUJ44" s="152"/>
      <c r="OUK44" s="153"/>
      <c r="OUL44" s="151"/>
      <c r="OUM44" s="151"/>
      <c r="OUN44" s="151"/>
      <c r="OUO44" s="151"/>
      <c r="OUP44" s="151"/>
      <c r="OUQ44" s="152"/>
      <c r="OUR44" s="153"/>
      <c r="OUS44" s="151"/>
      <c r="OUT44" s="151"/>
      <c r="OUU44" s="151"/>
      <c r="OUV44" s="151"/>
      <c r="OUW44" s="151"/>
      <c r="OUX44" s="152"/>
      <c r="OUY44" s="153"/>
      <c r="OUZ44" s="151"/>
      <c r="OVA44" s="151"/>
      <c r="OVB44" s="151"/>
      <c r="OVC44" s="151"/>
      <c r="OVD44" s="151"/>
      <c r="OVE44" s="152"/>
      <c r="OVF44" s="153"/>
      <c r="OVG44" s="151"/>
      <c r="OVH44" s="151"/>
      <c r="OVI44" s="151"/>
      <c r="OVJ44" s="151"/>
      <c r="OVK44" s="151"/>
      <c r="OVL44" s="152"/>
      <c r="OVM44" s="153"/>
      <c r="OVN44" s="151"/>
      <c r="OVO44" s="151"/>
      <c r="OVP44" s="151"/>
      <c r="OVQ44" s="151"/>
      <c r="OVR44" s="151"/>
      <c r="OVS44" s="152"/>
      <c r="OVT44" s="153"/>
      <c r="OVU44" s="151"/>
      <c r="OVV44" s="151"/>
      <c r="OVW44" s="151"/>
      <c r="OVX44" s="151"/>
      <c r="OVY44" s="151"/>
      <c r="OVZ44" s="152"/>
      <c r="OWA44" s="153"/>
      <c r="OWB44" s="151"/>
      <c r="OWC44" s="151"/>
      <c r="OWD44" s="151"/>
      <c r="OWE44" s="151"/>
      <c r="OWF44" s="151"/>
      <c r="OWG44" s="152"/>
      <c r="OWH44" s="153"/>
      <c r="OWI44" s="151"/>
      <c r="OWJ44" s="151"/>
      <c r="OWK44" s="151"/>
      <c r="OWL44" s="151"/>
      <c r="OWM44" s="151"/>
      <c r="OWN44" s="152"/>
      <c r="OWO44" s="153"/>
      <c r="OWP44" s="151"/>
      <c r="OWQ44" s="151"/>
      <c r="OWR44" s="151"/>
      <c r="OWS44" s="151"/>
      <c r="OWT44" s="151"/>
      <c r="OWU44" s="152"/>
      <c r="OWV44" s="153"/>
      <c r="OWW44" s="151"/>
      <c r="OWX44" s="151"/>
      <c r="OWY44" s="151"/>
      <c r="OWZ44" s="151"/>
      <c r="OXA44" s="151"/>
      <c r="OXB44" s="152"/>
      <c r="OXC44" s="153"/>
      <c r="OXD44" s="151"/>
      <c r="OXE44" s="151"/>
      <c r="OXF44" s="151"/>
      <c r="OXG44" s="151"/>
      <c r="OXH44" s="151"/>
      <c r="OXI44" s="152"/>
      <c r="OXJ44" s="153"/>
      <c r="OXK44" s="151"/>
      <c r="OXL44" s="151"/>
      <c r="OXM44" s="151"/>
      <c r="OXN44" s="151"/>
      <c r="OXO44" s="151"/>
      <c r="OXP44" s="152"/>
      <c r="OXQ44" s="153"/>
      <c r="OXR44" s="151"/>
      <c r="OXS44" s="151"/>
      <c r="OXT44" s="151"/>
      <c r="OXU44" s="151"/>
      <c r="OXV44" s="151"/>
      <c r="OXW44" s="152"/>
      <c r="OXX44" s="153"/>
      <c r="OXY44" s="151"/>
      <c r="OXZ44" s="151"/>
      <c r="OYA44" s="151"/>
      <c r="OYB44" s="151"/>
      <c r="OYC44" s="151"/>
      <c r="OYD44" s="152"/>
      <c r="OYE44" s="153"/>
      <c r="OYF44" s="151"/>
      <c r="OYG44" s="151"/>
      <c r="OYH44" s="151"/>
      <c r="OYI44" s="151"/>
      <c r="OYJ44" s="151"/>
      <c r="OYK44" s="152"/>
      <c r="OYL44" s="153"/>
      <c r="OYM44" s="151"/>
      <c r="OYN44" s="151"/>
      <c r="OYO44" s="151"/>
      <c r="OYP44" s="151"/>
      <c r="OYQ44" s="151"/>
      <c r="OYR44" s="152"/>
      <c r="OYS44" s="153"/>
      <c r="OYT44" s="151"/>
      <c r="OYU44" s="151"/>
      <c r="OYV44" s="151"/>
      <c r="OYW44" s="151"/>
      <c r="OYX44" s="151"/>
      <c r="OYY44" s="152"/>
      <c r="OYZ44" s="153"/>
      <c r="OZA44" s="151"/>
      <c r="OZB44" s="151"/>
      <c r="OZC44" s="151"/>
      <c r="OZD44" s="151"/>
      <c r="OZE44" s="151"/>
      <c r="OZF44" s="152"/>
      <c r="OZG44" s="153"/>
      <c r="OZH44" s="151"/>
      <c r="OZI44" s="151"/>
      <c r="OZJ44" s="151"/>
      <c r="OZK44" s="151"/>
      <c r="OZL44" s="151"/>
      <c r="OZM44" s="152"/>
      <c r="OZN44" s="153"/>
      <c r="OZO44" s="151"/>
      <c r="OZP44" s="151"/>
      <c r="OZQ44" s="151"/>
      <c r="OZR44" s="151"/>
      <c r="OZS44" s="151"/>
      <c r="OZT44" s="152"/>
      <c r="OZU44" s="153"/>
      <c r="OZV44" s="151"/>
      <c r="OZW44" s="151"/>
      <c r="OZX44" s="151"/>
      <c r="OZY44" s="151"/>
      <c r="OZZ44" s="151"/>
      <c r="PAA44" s="152"/>
      <c r="PAB44" s="153"/>
      <c r="PAC44" s="151"/>
      <c r="PAD44" s="151"/>
      <c r="PAE44" s="151"/>
      <c r="PAF44" s="151"/>
      <c r="PAG44" s="151"/>
      <c r="PAH44" s="152"/>
      <c r="PAI44" s="153"/>
      <c r="PAJ44" s="151"/>
      <c r="PAK44" s="151"/>
      <c r="PAL44" s="151"/>
      <c r="PAM44" s="151"/>
      <c r="PAN44" s="151"/>
      <c r="PAO44" s="152"/>
      <c r="PAP44" s="153"/>
      <c r="PAQ44" s="151"/>
      <c r="PAR44" s="151"/>
      <c r="PAS44" s="151"/>
      <c r="PAT44" s="151"/>
      <c r="PAU44" s="151"/>
      <c r="PAV44" s="152"/>
      <c r="PAW44" s="153"/>
      <c r="PAX44" s="151"/>
      <c r="PAY44" s="151"/>
      <c r="PAZ44" s="151"/>
      <c r="PBA44" s="151"/>
      <c r="PBB44" s="151"/>
      <c r="PBC44" s="152"/>
      <c r="PBD44" s="153"/>
      <c r="PBE44" s="151"/>
      <c r="PBF44" s="151"/>
      <c r="PBG44" s="151"/>
      <c r="PBH44" s="151"/>
      <c r="PBI44" s="151"/>
      <c r="PBJ44" s="152"/>
      <c r="PBK44" s="153"/>
      <c r="PBL44" s="151"/>
      <c r="PBM44" s="151"/>
      <c r="PBN44" s="151"/>
      <c r="PBO44" s="151"/>
      <c r="PBP44" s="151"/>
      <c r="PBQ44" s="152"/>
      <c r="PBR44" s="153"/>
      <c r="PBS44" s="151"/>
      <c r="PBT44" s="151"/>
      <c r="PBU44" s="151"/>
      <c r="PBV44" s="151"/>
      <c r="PBW44" s="151"/>
      <c r="PBX44" s="152"/>
      <c r="PBY44" s="153"/>
      <c r="PBZ44" s="151"/>
      <c r="PCA44" s="151"/>
      <c r="PCB44" s="151"/>
      <c r="PCC44" s="151"/>
      <c r="PCD44" s="151"/>
      <c r="PCE44" s="152"/>
      <c r="PCF44" s="153"/>
      <c r="PCG44" s="151"/>
      <c r="PCH44" s="151"/>
      <c r="PCI44" s="151"/>
      <c r="PCJ44" s="151"/>
      <c r="PCK44" s="151"/>
      <c r="PCL44" s="152"/>
      <c r="PCM44" s="153"/>
      <c r="PCN44" s="151"/>
      <c r="PCO44" s="151"/>
      <c r="PCP44" s="151"/>
      <c r="PCQ44" s="151"/>
      <c r="PCR44" s="151"/>
      <c r="PCS44" s="152"/>
      <c r="PCT44" s="153"/>
      <c r="PCU44" s="151"/>
      <c r="PCV44" s="151"/>
      <c r="PCW44" s="151"/>
      <c r="PCX44" s="151"/>
      <c r="PCY44" s="151"/>
      <c r="PCZ44" s="152"/>
      <c r="PDA44" s="153"/>
      <c r="PDB44" s="151"/>
      <c r="PDC44" s="151"/>
      <c r="PDD44" s="151"/>
      <c r="PDE44" s="151"/>
      <c r="PDF44" s="151"/>
      <c r="PDG44" s="152"/>
      <c r="PDH44" s="153"/>
      <c r="PDI44" s="151"/>
      <c r="PDJ44" s="151"/>
      <c r="PDK44" s="151"/>
      <c r="PDL44" s="151"/>
      <c r="PDM44" s="151"/>
      <c r="PDN44" s="152"/>
      <c r="PDO44" s="153"/>
      <c r="PDP44" s="151"/>
      <c r="PDQ44" s="151"/>
      <c r="PDR44" s="151"/>
      <c r="PDS44" s="151"/>
      <c r="PDT44" s="151"/>
      <c r="PDU44" s="152"/>
      <c r="PDV44" s="153"/>
      <c r="PDW44" s="151"/>
      <c r="PDX44" s="151"/>
      <c r="PDY44" s="151"/>
      <c r="PDZ44" s="151"/>
      <c r="PEA44" s="151"/>
      <c r="PEB44" s="152"/>
      <c r="PEC44" s="153"/>
      <c r="PED44" s="151"/>
      <c r="PEE44" s="151"/>
      <c r="PEF44" s="151"/>
      <c r="PEG44" s="151"/>
      <c r="PEH44" s="151"/>
      <c r="PEI44" s="152"/>
      <c r="PEJ44" s="153"/>
      <c r="PEK44" s="151"/>
      <c r="PEL44" s="151"/>
      <c r="PEM44" s="151"/>
      <c r="PEN44" s="151"/>
      <c r="PEO44" s="151"/>
      <c r="PEP44" s="152"/>
      <c r="PEQ44" s="153"/>
      <c r="PER44" s="151"/>
      <c r="PES44" s="151"/>
      <c r="PET44" s="151"/>
      <c r="PEU44" s="151"/>
      <c r="PEV44" s="151"/>
      <c r="PEW44" s="152"/>
      <c r="PEX44" s="153"/>
      <c r="PEY44" s="151"/>
      <c r="PEZ44" s="151"/>
      <c r="PFA44" s="151"/>
      <c r="PFB44" s="151"/>
      <c r="PFC44" s="151"/>
      <c r="PFD44" s="152"/>
      <c r="PFE44" s="153"/>
      <c r="PFF44" s="151"/>
      <c r="PFG44" s="151"/>
      <c r="PFH44" s="151"/>
      <c r="PFI44" s="151"/>
      <c r="PFJ44" s="151"/>
      <c r="PFK44" s="152"/>
      <c r="PFL44" s="153"/>
      <c r="PFM44" s="151"/>
      <c r="PFN44" s="151"/>
      <c r="PFO44" s="151"/>
      <c r="PFP44" s="151"/>
      <c r="PFQ44" s="151"/>
      <c r="PFR44" s="152"/>
      <c r="PFS44" s="153"/>
      <c r="PFT44" s="151"/>
      <c r="PFU44" s="151"/>
      <c r="PFV44" s="151"/>
      <c r="PFW44" s="151"/>
      <c r="PFX44" s="151"/>
      <c r="PFY44" s="152"/>
      <c r="PFZ44" s="153"/>
      <c r="PGA44" s="151"/>
      <c r="PGB44" s="151"/>
      <c r="PGC44" s="151"/>
      <c r="PGD44" s="151"/>
      <c r="PGE44" s="151"/>
      <c r="PGF44" s="152"/>
      <c r="PGG44" s="153"/>
      <c r="PGH44" s="151"/>
      <c r="PGI44" s="151"/>
      <c r="PGJ44" s="151"/>
      <c r="PGK44" s="151"/>
      <c r="PGL44" s="151"/>
      <c r="PGM44" s="152"/>
      <c r="PGN44" s="153"/>
      <c r="PGO44" s="151"/>
      <c r="PGP44" s="151"/>
      <c r="PGQ44" s="151"/>
      <c r="PGR44" s="151"/>
      <c r="PGS44" s="151"/>
      <c r="PGT44" s="152"/>
      <c r="PGU44" s="153"/>
      <c r="PGV44" s="151"/>
      <c r="PGW44" s="151"/>
      <c r="PGX44" s="151"/>
      <c r="PGY44" s="151"/>
      <c r="PGZ44" s="151"/>
      <c r="PHA44" s="152"/>
      <c r="PHB44" s="153"/>
      <c r="PHC44" s="151"/>
      <c r="PHD44" s="151"/>
      <c r="PHE44" s="151"/>
      <c r="PHF44" s="151"/>
      <c r="PHG44" s="151"/>
      <c r="PHH44" s="152"/>
      <c r="PHI44" s="153"/>
      <c r="PHJ44" s="151"/>
      <c r="PHK44" s="151"/>
      <c r="PHL44" s="151"/>
      <c r="PHM44" s="151"/>
      <c r="PHN44" s="151"/>
      <c r="PHO44" s="152"/>
      <c r="PHP44" s="153"/>
      <c r="PHQ44" s="151"/>
      <c r="PHR44" s="151"/>
      <c r="PHS44" s="151"/>
      <c r="PHT44" s="151"/>
      <c r="PHU44" s="151"/>
      <c r="PHV44" s="152"/>
      <c r="PHW44" s="153"/>
      <c r="PHX44" s="151"/>
      <c r="PHY44" s="151"/>
      <c r="PHZ44" s="151"/>
      <c r="PIA44" s="151"/>
      <c r="PIB44" s="151"/>
      <c r="PIC44" s="152"/>
      <c r="PID44" s="153"/>
      <c r="PIE44" s="151"/>
      <c r="PIF44" s="151"/>
      <c r="PIG44" s="151"/>
      <c r="PIH44" s="151"/>
      <c r="PII44" s="151"/>
      <c r="PIJ44" s="152"/>
      <c r="PIK44" s="153"/>
      <c r="PIL44" s="151"/>
      <c r="PIM44" s="151"/>
      <c r="PIN44" s="151"/>
      <c r="PIO44" s="151"/>
      <c r="PIP44" s="151"/>
      <c r="PIQ44" s="152"/>
      <c r="PIR44" s="153"/>
      <c r="PIS44" s="151"/>
      <c r="PIT44" s="151"/>
      <c r="PIU44" s="151"/>
      <c r="PIV44" s="151"/>
      <c r="PIW44" s="151"/>
      <c r="PIX44" s="152"/>
      <c r="PIY44" s="153"/>
      <c r="PIZ44" s="151"/>
      <c r="PJA44" s="151"/>
      <c r="PJB44" s="151"/>
      <c r="PJC44" s="151"/>
      <c r="PJD44" s="151"/>
      <c r="PJE44" s="152"/>
      <c r="PJF44" s="153"/>
      <c r="PJG44" s="151"/>
      <c r="PJH44" s="151"/>
      <c r="PJI44" s="151"/>
      <c r="PJJ44" s="151"/>
      <c r="PJK44" s="151"/>
      <c r="PJL44" s="152"/>
      <c r="PJM44" s="153"/>
      <c r="PJN44" s="151"/>
      <c r="PJO44" s="151"/>
      <c r="PJP44" s="151"/>
      <c r="PJQ44" s="151"/>
      <c r="PJR44" s="151"/>
      <c r="PJS44" s="152"/>
      <c r="PJT44" s="153"/>
      <c r="PJU44" s="151"/>
      <c r="PJV44" s="151"/>
      <c r="PJW44" s="151"/>
      <c r="PJX44" s="151"/>
      <c r="PJY44" s="151"/>
      <c r="PJZ44" s="152"/>
      <c r="PKA44" s="153"/>
      <c r="PKB44" s="151"/>
      <c r="PKC44" s="151"/>
      <c r="PKD44" s="151"/>
      <c r="PKE44" s="151"/>
      <c r="PKF44" s="151"/>
      <c r="PKG44" s="152"/>
      <c r="PKH44" s="153"/>
      <c r="PKI44" s="151"/>
      <c r="PKJ44" s="151"/>
      <c r="PKK44" s="151"/>
      <c r="PKL44" s="151"/>
      <c r="PKM44" s="151"/>
      <c r="PKN44" s="152"/>
      <c r="PKO44" s="153"/>
      <c r="PKP44" s="151"/>
      <c r="PKQ44" s="151"/>
      <c r="PKR44" s="151"/>
      <c r="PKS44" s="151"/>
      <c r="PKT44" s="151"/>
      <c r="PKU44" s="152"/>
      <c r="PKV44" s="153"/>
      <c r="PKW44" s="151"/>
      <c r="PKX44" s="151"/>
      <c r="PKY44" s="151"/>
      <c r="PKZ44" s="151"/>
      <c r="PLA44" s="151"/>
      <c r="PLB44" s="152"/>
      <c r="PLC44" s="153"/>
      <c r="PLD44" s="151"/>
      <c r="PLE44" s="151"/>
      <c r="PLF44" s="151"/>
      <c r="PLG44" s="151"/>
      <c r="PLH44" s="151"/>
      <c r="PLI44" s="152"/>
      <c r="PLJ44" s="153"/>
      <c r="PLK44" s="151"/>
      <c r="PLL44" s="151"/>
      <c r="PLM44" s="151"/>
      <c r="PLN44" s="151"/>
      <c r="PLO44" s="151"/>
      <c r="PLP44" s="152"/>
      <c r="PLQ44" s="153"/>
      <c r="PLR44" s="151"/>
      <c r="PLS44" s="151"/>
      <c r="PLT44" s="151"/>
      <c r="PLU44" s="151"/>
      <c r="PLV44" s="151"/>
      <c r="PLW44" s="152"/>
      <c r="PLX44" s="153"/>
      <c r="PLY44" s="151"/>
      <c r="PLZ44" s="151"/>
      <c r="PMA44" s="151"/>
      <c r="PMB44" s="151"/>
      <c r="PMC44" s="151"/>
      <c r="PMD44" s="152"/>
      <c r="PME44" s="153"/>
      <c r="PMF44" s="151"/>
      <c r="PMG44" s="151"/>
      <c r="PMH44" s="151"/>
      <c r="PMI44" s="151"/>
      <c r="PMJ44" s="151"/>
      <c r="PMK44" s="152"/>
      <c r="PML44" s="153"/>
      <c r="PMM44" s="151"/>
      <c r="PMN44" s="151"/>
      <c r="PMO44" s="151"/>
      <c r="PMP44" s="151"/>
      <c r="PMQ44" s="151"/>
      <c r="PMR44" s="152"/>
      <c r="PMS44" s="153"/>
      <c r="PMT44" s="151"/>
      <c r="PMU44" s="151"/>
      <c r="PMV44" s="151"/>
      <c r="PMW44" s="151"/>
      <c r="PMX44" s="151"/>
      <c r="PMY44" s="152"/>
      <c r="PMZ44" s="153"/>
      <c r="PNA44" s="151"/>
      <c r="PNB44" s="151"/>
      <c r="PNC44" s="151"/>
      <c r="PND44" s="151"/>
      <c r="PNE44" s="151"/>
      <c r="PNF44" s="152"/>
      <c r="PNG44" s="153"/>
      <c r="PNH44" s="151"/>
      <c r="PNI44" s="151"/>
      <c r="PNJ44" s="151"/>
      <c r="PNK44" s="151"/>
      <c r="PNL44" s="151"/>
      <c r="PNM44" s="152"/>
      <c r="PNN44" s="153"/>
      <c r="PNO44" s="151"/>
      <c r="PNP44" s="151"/>
      <c r="PNQ44" s="151"/>
      <c r="PNR44" s="151"/>
      <c r="PNS44" s="151"/>
      <c r="PNT44" s="152"/>
      <c r="PNU44" s="153"/>
      <c r="PNV44" s="151"/>
      <c r="PNW44" s="151"/>
      <c r="PNX44" s="151"/>
      <c r="PNY44" s="151"/>
      <c r="PNZ44" s="151"/>
      <c r="POA44" s="152"/>
      <c r="POB44" s="153"/>
      <c r="POC44" s="151"/>
      <c r="POD44" s="151"/>
      <c r="POE44" s="151"/>
      <c r="POF44" s="151"/>
      <c r="POG44" s="151"/>
      <c r="POH44" s="152"/>
      <c r="POI44" s="153"/>
      <c r="POJ44" s="151"/>
      <c r="POK44" s="151"/>
      <c r="POL44" s="151"/>
      <c r="POM44" s="151"/>
      <c r="PON44" s="151"/>
      <c r="POO44" s="152"/>
      <c r="POP44" s="153"/>
      <c r="POQ44" s="151"/>
      <c r="POR44" s="151"/>
      <c r="POS44" s="151"/>
      <c r="POT44" s="151"/>
      <c r="POU44" s="151"/>
      <c r="POV44" s="152"/>
      <c r="POW44" s="153"/>
      <c r="POX44" s="151"/>
      <c r="POY44" s="151"/>
      <c r="POZ44" s="151"/>
      <c r="PPA44" s="151"/>
      <c r="PPB44" s="151"/>
      <c r="PPC44" s="152"/>
      <c r="PPD44" s="153"/>
      <c r="PPE44" s="151"/>
      <c r="PPF44" s="151"/>
      <c r="PPG44" s="151"/>
      <c r="PPH44" s="151"/>
      <c r="PPI44" s="151"/>
      <c r="PPJ44" s="152"/>
      <c r="PPK44" s="153"/>
      <c r="PPL44" s="151"/>
      <c r="PPM44" s="151"/>
      <c r="PPN44" s="151"/>
      <c r="PPO44" s="151"/>
      <c r="PPP44" s="151"/>
      <c r="PPQ44" s="152"/>
      <c r="PPR44" s="153"/>
      <c r="PPS44" s="151"/>
      <c r="PPT44" s="151"/>
      <c r="PPU44" s="151"/>
      <c r="PPV44" s="151"/>
      <c r="PPW44" s="151"/>
      <c r="PPX44" s="152"/>
      <c r="PPY44" s="153"/>
      <c r="PPZ44" s="151"/>
      <c r="PQA44" s="151"/>
      <c r="PQB44" s="151"/>
      <c r="PQC44" s="151"/>
      <c r="PQD44" s="151"/>
      <c r="PQE44" s="152"/>
      <c r="PQF44" s="153"/>
      <c r="PQG44" s="151"/>
      <c r="PQH44" s="151"/>
      <c r="PQI44" s="151"/>
      <c r="PQJ44" s="151"/>
      <c r="PQK44" s="151"/>
      <c r="PQL44" s="152"/>
      <c r="PQM44" s="153"/>
      <c r="PQN44" s="151"/>
      <c r="PQO44" s="151"/>
      <c r="PQP44" s="151"/>
      <c r="PQQ44" s="151"/>
      <c r="PQR44" s="151"/>
      <c r="PQS44" s="152"/>
      <c r="PQT44" s="153"/>
      <c r="PQU44" s="151"/>
      <c r="PQV44" s="151"/>
      <c r="PQW44" s="151"/>
      <c r="PQX44" s="151"/>
      <c r="PQY44" s="151"/>
      <c r="PQZ44" s="152"/>
      <c r="PRA44" s="153"/>
      <c r="PRB44" s="151"/>
      <c r="PRC44" s="151"/>
      <c r="PRD44" s="151"/>
      <c r="PRE44" s="151"/>
      <c r="PRF44" s="151"/>
      <c r="PRG44" s="152"/>
      <c r="PRH44" s="153"/>
      <c r="PRI44" s="151"/>
      <c r="PRJ44" s="151"/>
      <c r="PRK44" s="151"/>
      <c r="PRL44" s="151"/>
      <c r="PRM44" s="151"/>
      <c r="PRN44" s="152"/>
      <c r="PRO44" s="153"/>
      <c r="PRP44" s="151"/>
      <c r="PRQ44" s="151"/>
      <c r="PRR44" s="151"/>
      <c r="PRS44" s="151"/>
      <c r="PRT44" s="151"/>
      <c r="PRU44" s="152"/>
      <c r="PRV44" s="153"/>
      <c r="PRW44" s="151"/>
      <c r="PRX44" s="151"/>
      <c r="PRY44" s="151"/>
      <c r="PRZ44" s="151"/>
      <c r="PSA44" s="151"/>
      <c r="PSB44" s="152"/>
      <c r="PSC44" s="153"/>
      <c r="PSD44" s="151"/>
      <c r="PSE44" s="151"/>
      <c r="PSF44" s="151"/>
      <c r="PSG44" s="151"/>
      <c r="PSH44" s="151"/>
      <c r="PSI44" s="152"/>
      <c r="PSJ44" s="153"/>
      <c r="PSK44" s="151"/>
      <c r="PSL44" s="151"/>
      <c r="PSM44" s="151"/>
      <c r="PSN44" s="151"/>
      <c r="PSO44" s="151"/>
      <c r="PSP44" s="152"/>
      <c r="PSQ44" s="153"/>
      <c r="PSR44" s="151"/>
      <c r="PSS44" s="151"/>
      <c r="PST44" s="151"/>
      <c r="PSU44" s="151"/>
      <c r="PSV44" s="151"/>
      <c r="PSW44" s="152"/>
      <c r="PSX44" s="153"/>
      <c r="PSY44" s="151"/>
      <c r="PSZ44" s="151"/>
      <c r="PTA44" s="151"/>
      <c r="PTB44" s="151"/>
      <c r="PTC44" s="151"/>
      <c r="PTD44" s="152"/>
      <c r="PTE44" s="153"/>
      <c r="PTF44" s="151"/>
      <c r="PTG44" s="151"/>
      <c r="PTH44" s="151"/>
      <c r="PTI44" s="151"/>
      <c r="PTJ44" s="151"/>
      <c r="PTK44" s="152"/>
      <c r="PTL44" s="153"/>
      <c r="PTM44" s="151"/>
      <c r="PTN44" s="151"/>
      <c r="PTO44" s="151"/>
      <c r="PTP44" s="151"/>
      <c r="PTQ44" s="151"/>
      <c r="PTR44" s="152"/>
      <c r="PTS44" s="153"/>
      <c r="PTT44" s="151"/>
      <c r="PTU44" s="151"/>
      <c r="PTV44" s="151"/>
      <c r="PTW44" s="151"/>
      <c r="PTX44" s="151"/>
      <c r="PTY44" s="152"/>
      <c r="PTZ44" s="153"/>
      <c r="PUA44" s="151"/>
      <c r="PUB44" s="151"/>
      <c r="PUC44" s="151"/>
      <c r="PUD44" s="151"/>
      <c r="PUE44" s="151"/>
      <c r="PUF44" s="152"/>
      <c r="PUG44" s="153"/>
      <c r="PUH44" s="151"/>
      <c r="PUI44" s="151"/>
      <c r="PUJ44" s="151"/>
      <c r="PUK44" s="151"/>
      <c r="PUL44" s="151"/>
      <c r="PUM44" s="152"/>
      <c r="PUN44" s="153"/>
      <c r="PUO44" s="151"/>
      <c r="PUP44" s="151"/>
      <c r="PUQ44" s="151"/>
      <c r="PUR44" s="151"/>
      <c r="PUS44" s="151"/>
      <c r="PUT44" s="152"/>
      <c r="PUU44" s="153"/>
      <c r="PUV44" s="151"/>
      <c r="PUW44" s="151"/>
      <c r="PUX44" s="151"/>
      <c r="PUY44" s="151"/>
      <c r="PUZ44" s="151"/>
      <c r="PVA44" s="152"/>
      <c r="PVB44" s="153"/>
      <c r="PVC44" s="151"/>
      <c r="PVD44" s="151"/>
      <c r="PVE44" s="151"/>
      <c r="PVF44" s="151"/>
      <c r="PVG44" s="151"/>
      <c r="PVH44" s="152"/>
      <c r="PVI44" s="153"/>
      <c r="PVJ44" s="151"/>
      <c r="PVK44" s="151"/>
      <c r="PVL44" s="151"/>
      <c r="PVM44" s="151"/>
      <c r="PVN44" s="151"/>
      <c r="PVO44" s="152"/>
      <c r="PVP44" s="153"/>
      <c r="PVQ44" s="151"/>
      <c r="PVR44" s="151"/>
      <c r="PVS44" s="151"/>
      <c r="PVT44" s="151"/>
      <c r="PVU44" s="151"/>
      <c r="PVV44" s="152"/>
      <c r="PVW44" s="153"/>
      <c r="PVX44" s="151"/>
      <c r="PVY44" s="151"/>
      <c r="PVZ44" s="151"/>
      <c r="PWA44" s="151"/>
      <c r="PWB44" s="151"/>
      <c r="PWC44" s="152"/>
      <c r="PWD44" s="153"/>
      <c r="PWE44" s="151"/>
      <c r="PWF44" s="151"/>
      <c r="PWG44" s="151"/>
      <c r="PWH44" s="151"/>
      <c r="PWI44" s="151"/>
      <c r="PWJ44" s="152"/>
      <c r="PWK44" s="153"/>
      <c r="PWL44" s="151"/>
      <c r="PWM44" s="151"/>
      <c r="PWN44" s="151"/>
      <c r="PWO44" s="151"/>
      <c r="PWP44" s="151"/>
      <c r="PWQ44" s="152"/>
      <c r="PWR44" s="153"/>
      <c r="PWS44" s="151"/>
      <c r="PWT44" s="151"/>
      <c r="PWU44" s="151"/>
      <c r="PWV44" s="151"/>
      <c r="PWW44" s="151"/>
      <c r="PWX44" s="152"/>
      <c r="PWY44" s="153"/>
      <c r="PWZ44" s="151"/>
      <c r="PXA44" s="151"/>
      <c r="PXB44" s="151"/>
      <c r="PXC44" s="151"/>
      <c r="PXD44" s="151"/>
      <c r="PXE44" s="152"/>
      <c r="PXF44" s="153"/>
      <c r="PXG44" s="151"/>
      <c r="PXH44" s="151"/>
      <c r="PXI44" s="151"/>
      <c r="PXJ44" s="151"/>
      <c r="PXK44" s="151"/>
      <c r="PXL44" s="152"/>
      <c r="PXM44" s="153"/>
      <c r="PXN44" s="151"/>
      <c r="PXO44" s="151"/>
      <c r="PXP44" s="151"/>
      <c r="PXQ44" s="151"/>
      <c r="PXR44" s="151"/>
      <c r="PXS44" s="152"/>
      <c r="PXT44" s="153"/>
      <c r="PXU44" s="151"/>
      <c r="PXV44" s="151"/>
      <c r="PXW44" s="151"/>
      <c r="PXX44" s="151"/>
      <c r="PXY44" s="151"/>
      <c r="PXZ44" s="152"/>
      <c r="PYA44" s="153"/>
      <c r="PYB44" s="151"/>
      <c r="PYC44" s="151"/>
      <c r="PYD44" s="151"/>
      <c r="PYE44" s="151"/>
      <c r="PYF44" s="151"/>
      <c r="PYG44" s="152"/>
      <c r="PYH44" s="153"/>
      <c r="PYI44" s="151"/>
      <c r="PYJ44" s="151"/>
      <c r="PYK44" s="151"/>
      <c r="PYL44" s="151"/>
      <c r="PYM44" s="151"/>
      <c r="PYN44" s="152"/>
      <c r="PYO44" s="153"/>
      <c r="PYP44" s="151"/>
      <c r="PYQ44" s="151"/>
      <c r="PYR44" s="151"/>
      <c r="PYS44" s="151"/>
      <c r="PYT44" s="151"/>
      <c r="PYU44" s="152"/>
      <c r="PYV44" s="153"/>
      <c r="PYW44" s="151"/>
      <c r="PYX44" s="151"/>
      <c r="PYY44" s="151"/>
      <c r="PYZ44" s="151"/>
      <c r="PZA44" s="151"/>
      <c r="PZB44" s="152"/>
      <c r="PZC44" s="153"/>
      <c r="PZD44" s="151"/>
      <c r="PZE44" s="151"/>
      <c r="PZF44" s="151"/>
      <c r="PZG44" s="151"/>
      <c r="PZH44" s="151"/>
      <c r="PZI44" s="152"/>
      <c r="PZJ44" s="153"/>
      <c r="PZK44" s="151"/>
      <c r="PZL44" s="151"/>
      <c r="PZM44" s="151"/>
      <c r="PZN44" s="151"/>
      <c r="PZO44" s="151"/>
      <c r="PZP44" s="152"/>
      <c r="PZQ44" s="153"/>
      <c r="PZR44" s="151"/>
      <c r="PZS44" s="151"/>
      <c r="PZT44" s="151"/>
      <c r="PZU44" s="151"/>
      <c r="PZV44" s="151"/>
      <c r="PZW44" s="152"/>
      <c r="PZX44" s="153"/>
      <c r="PZY44" s="151"/>
      <c r="PZZ44" s="151"/>
      <c r="QAA44" s="151"/>
      <c r="QAB44" s="151"/>
      <c r="QAC44" s="151"/>
      <c r="QAD44" s="152"/>
      <c r="QAE44" s="153"/>
      <c r="QAF44" s="151"/>
      <c r="QAG44" s="151"/>
      <c r="QAH44" s="151"/>
      <c r="QAI44" s="151"/>
      <c r="QAJ44" s="151"/>
      <c r="QAK44" s="152"/>
      <c r="QAL44" s="153"/>
      <c r="QAM44" s="151"/>
      <c r="QAN44" s="151"/>
      <c r="QAO44" s="151"/>
      <c r="QAP44" s="151"/>
      <c r="QAQ44" s="151"/>
      <c r="QAR44" s="152"/>
      <c r="QAS44" s="153"/>
      <c r="QAT44" s="151"/>
      <c r="QAU44" s="151"/>
      <c r="QAV44" s="151"/>
      <c r="QAW44" s="151"/>
      <c r="QAX44" s="151"/>
      <c r="QAY44" s="152"/>
      <c r="QAZ44" s="153"/>
      <c r="QBA44" s="151"/>
      <c r="QBB44" s="151"/>
      <c r="QBC44" s="151"/>
      <c r="QBD44" s="151"/>
      <c r="QBE44" s="151"/>
      <c r="QBF44" s="152"/>
      <c r="QBG44" s="153"/>
      <c r="QBH44" s="151"/>
      <c r="QBI44" s="151"/>
      <c r="QBJ44" s="151"/>
      <c r="QBK44" s="151"/>
      <c r="QBL44" s="151"/>
      <c r="QBM44" s="152"/>
      <c r="QBN44" s="153"/>
      <c r="QBO44" s="151"/>
      <c r="QBP44" s="151"/>
      <c r="QBQ44" s="151"/>
      <c r="QBR44" s="151"/>
      <c r="QBS44" s="151"/>
      <c r="QBT44" s="152"/>
      <c r="QBU44" s="153"/>
      <c r="QBV44" s="151"/>
      <c r="QBW44" s="151"/>
      <c r="QBX44" s="151"/>
      <c r="QBY44" s="151"/>
      <c r="QBZ44" s="151"/>
      <c r="QCA44" s="152"/>
      <c r="QCB44" s="153"/>
      <c r="QCC44" s="151"/>
      <c r="QCD44" s="151"/>
      <c r="QCE44" s="151"/>
      <c r="QCF44" s="151"/>
      <c r="QCG44" s="151"/>
      <c r="QCH44" s="152"/>
      <c r="QCI44" s="153"/>
      <c r="QCJ44" s="151"/>
      <c r="QCK44" s="151"/>
      <c r="QCL44" s="151"/>
      <c r="QCM44" s="151"/>
      <c r="QCN44" s="151"/>
      <c r="QCO44" s="152"/>
      <c r="QCP44" s="153"/>
      <c r="QCQ44" s="151"/>
      <c r="QCR44" s="151"/>
      <c r="QCS44" s="151"/>
      <c r="QCT44" s="151"/>
      <c r="QCU44" s="151"/>
      <c r="QCV44" s="152"/>
      <c r="QCW44" s="153"/>
      <c r="QCX44" s="151"/>
      <c r="QCY44" s="151"/>
      <c r="QCZ44" s="151"/>
      <c r="QDA44" s="151"/>
      <c r="QDB44" s="151"/>
      <c r="QDC44" s="152"/>
      <c r="QDD44" s="153"/>
      <c r="QDE44" s="151"/>
      <c r="QDF44" s="151"/>
      <c r="QDG44" s="151"/>
      <c r="QDH44" s="151"/>
      <c r="QDI44" s="151"/>
      <c r="QDJ44" s="152"/>
      <c r="QDK44" s="153"/>
      <c r="QDL44" s="151"/>
      <c r="QDM44" s="151"/>
      <c r="QDN44" s="151"/>
      <c r="QDO44" s="151"/>
      <c r="QDP44" s="151"/>
      <c r="QDQ44" s="152"/>
      <c r="QDR44" s="153"/>
      <c r="QDS44" s="151"/>
      <c r="QDT44" s="151"/>
      <c r="QDU44" s="151"/>
      <c r="QDV44" s="151"/>
      <c r="QDW44" s="151"/>
      <c r="QDX44" s="152"/>
      <c r="QDY44" s="153"/>
      <c r="QDZ44" s="151"/>
      <c r="QEA44" s="151"/>
      <c r="QEB44" s="151"/>
      <c r="QEC44" s="151"/>
      <c r="QED44" s="151"/>
      <c r="QEE44" s="152"/>
      <c r="QEF44" s="153"/>
      <c r="QEG44" s="151"/>
      <c r="QEH44" s="151"/>
      <c r="QEI44" s="151"/>
      <c r="QEJ44" s="151"/>
      <c r="QEK44" s="151"/>
      <c r="QEL44" s="152"/>
      <c r="QEM44" s="153"/>
      <c r="QEN44" s="151"/>
      <c r="QEO44" s="151"/>
      <c r="QEP44" s="151"/>
      <c r="QEQ44" s="151"/>
      <c r="QER44" s="151"/>
      <c r="QES44" s="152"/>
      <c r="QET44" s="153"/>
      <c r="QEU44" s="151"/>
      <c r="QEV44" s="151"/>
      <c r="QEW44" s="151"/>
      <c r="QEX44" s="151"/>
      <c r="QEY44" s="151"/>
      <c r="QEZ44" s="152"/>
      <c r="QFA44" s="153"/>
      <c r="QFB44" s="151"/>
      <c r="QFC44" s="151"/>
      <c r="QFD44" s="151"/>
      <c r="QFE44" s="151"/>
      <c r="QFF44" s="151"/>
      <c r="QFG44" s="152"/>
      <c r="QFH44" s="153"/>
      <c r="QFI44" s="151"/>
      <c r="QFJ44" s="151"/>
      <c r="QFK44" s="151"/>
      <c r="QFL44" s="151"/>
      <c r="QFM44" s="151"/>
      <c r="QFN44" s="152"/>
      <c r="QFO44" s="153"/>
      <c r="QFP44" s="151"/>
      <c r="QFQ44" s="151"/>
      <c r="QFR44" s="151"/>
      <c r="QFS44" s="151"/>
      <c r="QFT44" s="151"/>
      <c r="QFU44" s="152"/>
      <c r="QFV44" s="153"/>
      <c r="QFW44" s="151"/>
      <c r="QFX44" s="151"/>
      <c r="QFY44" s="151"/>
      <c r="QFZ44" s="151"/>
      <c r="QGA44" s="151"/>
      <c r="QGB44" s="152"/>
      <c r="QGC44" s="153"/>
      <c r="QGD44" s="151"/>
      <c r="QGE44" s="151"/>
      <c r="QGF44" s="151"/>
      <c r="QGG44" s="151"/>
      <c r="QGH44" s="151"/>
      <c r="QGI44" s="152"/>
      <c r="QGJ44" s="153"/>
      <c r="QGK44" s="151"/>
      <c r="QGL44" s="151"/>
      <c r="QGM44" s="151"/>
      <c r="QGN44" s="151"/>
      <c r="QGO44" s="151"/>
      <c r="QGP44" s="152"/>
      <c r="QGQ44" s="153"/>
      <c r="QGR44" s="151"/>
      <c r="QGS44" s="151"/>
      <c r="QGT44" s="151"/>
      <c r="QGU44" s="151"/>
      <c r="QGV44" s="151"/>
      <c r="QGW44" s="152"/>
      <c r="QGX44" s="153"/>
      <c r="QGY44" s="151"/>
      <c r="QGZ44" s="151"/>
      <c r="QHA44" s="151"/>
      <c r="QHB44" s="151"/>
      <c r="QHC44" s="151"/>
      <c r="QHD44" s="152"/>
      <c r="QHE44" s="153"/>
      <c r="QHF44" s="151"/>
      <c r="QHG44" s="151"/>
      <c r="QHH44" s="151"/>
      <c r="QHI44" s="151"/>
      <c r="QHJ44" s="151"/>
      <c r="QHK44" s="152"/>
      <c r="QHL44" s="153"/>
      <c r="QHM44" s="151"/>
      <c r="QHN44" s="151"/>
      <c r="QHO44" s="151"/>
      <c r="QHP44" s="151"/>
      <c r="QHQ44" s="151"/>
      <c r="QHR44" s="152"/>
      <c r="QHS44" s="153"/>
      <c r="QHT44" s="151"/>
      <c r="QHU44" s="151"/>
      <c r="QHV44" s="151"/>
      <c r="QHW44" s="151"/>
      <c r="QHX44" s="151"/>
      <c r="QHY44" s="152"/>
      <c r="QHZ44" s="153"/>
      <c r="QIA44" s="151"/>
      <c r="QIB44" s="151"/>
      <c r="QIC44" s="151"/>
      <c r="QID44" s="151"/>
      <c r="QIE44" s="151"/>
      <c r="QIF44" s="152"/>
      <c r="QIG44" s="153"/>
      <c r="QIH44" s="151"/>
      <c r="QII44" s="151"/>
      <c r="QIJ44" s="151"/>
      <c r="QIK44" s="151"/>
      <c r="QIL44" s="151"/>
      <c r="QIM44" s="152"/>
      <c r="QIN44" s="153"/>
      <c r="QIO44" s="151"/>
      <c r="QIP44" s="151"/>
      <c r="QIQ44" s="151"/>
      <c r="QIR44" s="151"/>
      <c r="QIS44" s="151"/>
      <c r="QIT44" s="152"/>
      <c r="QIU44" s="153"/>
      <c r="QIV44" s="151"/>
      <c r="QIW44" s="151"/>
      <c r="QIX44" s="151"/>
      <c r="QIY44" s="151"/>
      <c r="QIZ44" s="151"/>
      <c r="QJA44" s="152"/>
      <c r="QJB44" s="153"/>
      <c r="QJC44" s="151"/>
      <c r="QJD44" s="151"/>
      <c r="QJE44" s="151"/>
      <c r="QJF44" s="151"/>
      <c r="QJG44" s="151"/>
      <c r="QJH44" s="152"/>
      <c r="QJI44" s="153"/>
      <c r="QJJ44" s="151"/>
      <c r="QJK44" s="151"/>
      <c r="QJL44" s="151"/>
      <c r="QJM44" s="151"/>
      <c r="QJN44" s="151"/>
      <c r="QJO44" s="152"/>
      <c r="QJP44" s="153"/>
      <c r="QJQ44" s="151"/>
      <c r="QJR44" s="151"/>
      <c r="QJS44" s="151"/>
      <c r="QJT44" s="151"/>
      <c r="QJU44" s="151"/>
      <c r="QJV44" s="152"/>
      <c r="QJW44" s="153"/>
      <c r="QJX44" s="151"/>
      <c r="QJY44" s="151"/>
      <c r="QJZ44" s="151"/>
      <c r="QKA44" s="151"/>
      <c r="QKB44" s="151"/>
      <c r="QKC44" s="152"/>
      <c r="QKD44" s="153"/>
      <c r="QKE44" s="151"/>
      <c r="QKF44" s="151"/>
      <c r="QKG44" s="151"/>
      <c r="QKH44" s="151"/>
      <c r="QKI44" s="151"/>
      <c r="QKJ44" s="152"/>
      <c r="QKK44" s="153"/>
      <c r="QKL44" s="151"/>
      <c r="QKM44" s="151"/>
      <c r="QKN44" s="151"/>
      <c r="QKO44" s="151"/>
      <c r="QKP44" s="151"/>
      <c r="QKQ44" s="152"/>
      <c r="QKR44" s="153"/>
      <c r="QKS44" s="151"/>
      <c r="QKT44" s="151"/>
      <c r="QKU44" s="151"/>
      <c r="QKV44" s="151"/>
      <c r="QKW44" s="151"/>
      <c r="QKX44" s="152"/>
      <c r="QKY44" s="153"/>
      <c r="QKZ44" s="151"/>
      <c r="QLA44" s="151"/>
      <c r="QLB44" s="151"/>
      <c r="QLC44" s="151"/>
      <c r="QLD44" s="151"/>
      <c r="QLE44" s="152"/>
      <c r="QLF44" s="153"/>
      <c r="QLG44" s="151"/>
      <c r="QLH44" s="151"/>
      <c r="QLI44" s="151"/>
      <c r="QLJ44" s="151"/>
      <c r="QLK44" s="151"/>
      <c r="QLL44" s="152"/>
      <c r="QLM44" s="153"/>
      <c r="QLN44" s="151"/>
      <c r="QLO44" s="151"/>
      <c r="QLP44" s="151"/>
      <c r="QLQ44" s="151"/>
      <c r="QLR44" s="151"/>
      <c r="QLS44" s="152"/>
      <c r="QLT44" s="153"/>
      <c r="QLU44" s="151"/>
      <c r="QLV44" s="151"/>
      <c r="QLW44" s="151"/>
      <c r="QLX44" s="151"/>
      <c r="QLY44" s="151"/>
      <c r="QLZ44" s="152"/>
      <c r="QMA44" s="153"/>
      <c r="QMB44" s="151"/>
      <c r="QMC44" s="151"/>
      <c r="QMD44" s="151"/>
      <c r="QME44" s="151"/>
      <c r="QMF44" s="151"/>
      <c r="QMG44" s="152"/>
      <c r="QMH44" s="153"/>
      <c r="QMI44" s="151"/>
      <c r="QMJ44" s="151"/>
      <c r="QMK44" s="151"/>
      <c r="QML44" s="151"/>
      <c r="QMM44" s="151"/>
      <c r="QMN44" s="152"/>
      <c r="QMO44" s="153"/>
      <c r="QMP44" s="151"/>
      <c r="QMQ44" s="151"/>
      <c r="QMR44" s="151"/>
      <c r="QMS44" s="151"/>
      <c r="QMT44" s="151"/>
      <c r="QMU44" s="152"/>
      <c r="QMV44" s="153"/>
      <c r="QMW44" s="151"/>
      <c r="QMX44" s="151"/>
      <c r="QMY44" s="151"/>
      <c r="QMZ44" s="151"/>
      <c r="QNA44" s="151"/>
      <c r="QNB44" s="152"/>
      <c r="QNC44" s="153"/>
      <c r="QND44" s="151"/>
      <c r="QNE44" s="151"/>
      <c r="QNF44" s="151"/>
      <c r="QNG44" s="151"/>
      <c r="QNH44" s="151"/>
      <c r="QNI44" s="152"/>
      <c r="QNJ44" s="153"/>
      <c r="QNK44" s="151"/>
      <c r="QNL44" s="151"/>
      <c r="QNM44" s="151"/>
      <c r="QNN44" s="151"/>
      <c r="QNO44" s="151"/>
      <c r="QNP44" s="152"/>
      <c r="QNQ44" s="153"/>
      <c r="QNR44" s="151"/>
      <c r="QNS44" s="151"/>
      <c r="QNT44" s="151"/>
      <c r="QNU44" s="151"/>
      <c r="QNV44" s="151"/>
      <c r="QNW44" s="152"/>
      <c r="QNX44" s="153"/>
      <c r="QNY44" s="151"/>
      <c r="QNZ44" s="151"/>
      <c r="QOA44" s="151"/>
      <c r="QOB44" s="151"/>
      <c r="QOC44" s="151"/>
      <c r="QOD44" s="152"/>
      <c r="QOE44" s="153"/>
      <c r="QOF44" s="151"/>
      <c r="QOG44" s="151"/>
      <c r="QOH44" s="151"/>
      <c r="QOI44" s="151"/>
      <c r="QOJ44" s="151"/>
      <c r="QOK44" s="152"/>
      <c r="QOL44" s="153"/>
      <c r="QOM44" s="151"/>
      <c r="QON44" s="151"/>
      <c r="QOO44" s="151"/>
      <c r="QOP44" s="151"/>
      <c r="QOQ44" s="151"/>
      <c r="QOR44" s="152"/>
      <c r="QOS44" s="153"/>
      <c r="QOT44" s="151"/>
      <c r="QOU44" s="151"/>
      <c r="QOV44" s="151"/>
      <c r="QOW44" s="151"/>
      <c r="QOX44" s="151"/>
      <c r="QOY44" s="152"/>
      <c r="QOZ44" s="153"/>
      <c r="QPA44" s="151"/>
      <c r="QPB44" s="151"/>
      <c r="QPC44" s="151"/>
      <c r="QPD44" s="151"/>
      <c r="QPE44" s="151"/>
      <c r="QPF44" s="152"/>
      <c r="QPG44" s="153"/>
      <c r="QPH44" s="151"/>
      <c r="QPI44" s="151"/>
      <c r="QPJ44" s="151"/>
      <c r="QPK44" s="151"/>
      <c r="QPL44" s="151"/>
      <c r="QPM44" s="152"/>
      <c r="QPN44" s="153"/>
      <c r="QPO44" s="151"/>
      <c r="QPP44" s="151"/>
      <c r="QPQ44" s="151"/>
      <c r="QPR44" s="151"/>
      <c r="QPS44" s="151"/>
      <c r="QPT44" s="152"/>
      <c r="QPU44" s="153"/>
      <c r="QPV44" s="151"/>
      <c r="QPW44" s="151"/>
      <c r="QPX44" s="151"/>
      <c r="QPY44" s="151"/>
      <c r="QPZ44" s="151"/>
      <c r="QQA44" s="152"/>
      <c r="QQB44" s="153"/>
      <c r="QQC44" s="151"/>
      <c r="QQD44" s="151"/>
      <c r="QQE44" s="151"/>
      <c r="QQF44" s="151"/>
      <c r="QQG44" s="151"/>
      <c r="QQH44" s="152"/>
      <c r="QQI44" s="153"/>
      <c r="QQJ44" s="151"/>
      <c r="QQK44" s="151"/>
      <c r="QQL44" s="151"/>
      <c r="QQM44" s="151"/>
      <c r="QQN44" s="151"/>
      <c r="QQO44" s="152"/>
      <c r="QQP44" s="153"/>
      <c r="QQQ44" s="151"/>
      <c r="QQR44" s="151"/>
      <c r="QQS44" s="151"/>
      <c r="QQT44" s="151"/>
      <c r="QQU44" s="151"/>
      <c r="QQV44" s="152"/>
      <c r="QQW44" s="153"/>
      <c r="QQX44" s="151"/>
      <c r="QQY44" s="151"/>
      <c r="QQZ44" s="151"/>
      <c r="QRA44" s="151"/>
      <c r="QRB44" s="151"/>
      <c r="QRC44" s="152"/>
      <c r="QRD44" s="153"/>
      <c r="QRE44" s="151"/>
      <c r="QRF44" s="151"/>
      <c r="QRG44" s="151"/>
      <c r="QRH44" s="151"/>
      <c r="QRI44" s="151"/>
      <c r="QRJ44" s="152"/>
      <c r="QRK44" s="153"/>
      <c r="QRL44" s="151"/>
      <c r="QRM44" s="151"/>
      <c r="QRN44" s="151"/>
      <c r="QRO44" s="151"/>
      <c r="QRP44" s="151"/>
      <c r="QRQ44" s="152"/>
      <c r="QRR44" s="153"/>
      <c r="QRS44" s="151"/>
      <c r="QRT44" s="151"/>
      <c r="QRU44" s="151"/>
      <c r="QRV44" s="151"/>
      <c r="QRW44" s="151"/>
      <c r="QRX44" s="152"/>
      <c r="QRY44" s="153"/>
      <c r="QRZ44" s="151"/>
      <c r="QSA44" s="151"/>
      <c r="QSB44" s="151"/>
      <c r="QSC44" s="151"/>
      <c r="QSD44" s="151"/>
      <c r="QSE44" s="152"/>
      <c r="QSF44" s="153"/>
      <c r="QSG44" s="151"/>
      <c r="QSH44" s="151"/>
      <c r="QSI44" s="151"/>
      <c r="QSJ44" s="151"/>
      <c r="QSK44" s="151"/>
      <c r="QSL44" s="152"/>
      <c r="QSM44" s="153"/>
      <c r="QSN44" s="151"/>
      <c r="QSO44" s="151"/>
      <c r="QSP44" s="151"/>
      <c r="QSQ44" s="151"/>
      <c r="QSR44" s="151"/>
      <c r="QSS44" s="152"/>
      <c r="QST44" s="153"/>
      <c r="QSU44" s="151"/>
      <c r="QSV44" s="151"/>
      <c r="QSW44" s="151"/>
      <c r="QSX44" s="151"/>
      <c r="QSY44" s="151"/>
      <c r="QSZ44" s="152"/>
      <c r="QTA44" s="153"/>
      <c r="QTB44" s="151"/>
      <c r="QTC44" s="151"/>
      <c r="QTD44" s="151"/>
      <c r="QTE44" s="151"/>
      <c r="QTF44" s="151"/>
      <c r="QTG44" s="152"/>
      <c r="QTH44" s="153"/>
      <c r="QTI44" s="151"/>
      <c r="QTJ44" s="151"/>
      <c r="QTK44" s="151"/>
      <c r="QTL44" s="151"/>
      <c r="QTM44" s="151"/>
      <c r="QTN44" s="152"/>
      <c r="QTO44" s="153"/>
      <c r="QTP44" s="151"/>
      <c r="QTQ44" s="151"/>
      <c r="QTR44" s="151"/>
      <c r="QTS44" s="151"/>
      <c r="QTT44" s="151"/>
      <c r="QTU44" s="152"/>
      <c r="QTV44" s="153"/>
      <c r="QTW44" s="151"/>
      <c r="QTX44" s="151"/>
      <c r="QTY44" s="151"/>
      <c r="QTZ44" s="151"/>
      <c r="QUA44" s="151"/>
      <c r="QUB44" s="152"/>
      <c r="QUC44" s="153"/>
      <c r="QUD44" s="151"/>
      <c r="QUE44" s="151"/>
      <c r="QUF44" s="151"/>
      <c r="QUG44" s="151"/>
      <c r="QUH44" s="151"/>
      <c r="QUI44" s="152"/>
      <c r="QUJ44" s="153"/>
      <c r="QUK44" s="151"/>
      <c r="QUL44" s="151"/>
      <c r="QUM44" s="151"/>
      <c r="QUN44" s="151"/>
      <c r="QUO44" s="151"/>
      <c r="QUP44" s="152"/>
      <c r="QUQ44" s="153"/>
      <c r="QUR44" s="151"/>
      <c r="QUS44" s="151"/>
      <c r="QUT44" s="151"/>
      <c r="QUU44" s="151"/>
      <c r="QUV44" s="151"/>
      <c r="QUW44" s="152"/>
      <c r="QUX44" s="153"/>
      <c r="QUY44" s="151"/>
      <c r="QUZ44" s="151"/>
      <c r="QVA44" s="151"/>
      <c r="QVB44" s="151"/>
      <c r="QVC44" s="151"/>
      <c r="QVD44" s="152"/>
      <c r="QVE44" s="153"/>
      <c r="QVF44" s="151"/>
      <c r="QVG44" s="151"/>
      <c r="QVH44" s="151"/>
      <c r="QVI44" s="151"/>
      <c r="QVJ44" s="151"/>
      <c r="QVK44" s="152"/>
      <c r="QVL44" s="153"/>
      <c r="QVM44" s="151"/>
      <c r="QVN44" s="151"/>
      <c r="QVO44" s="151"/>
      <c r="QVP44" s="151"/>
      <c r="QVQ44" s="151"/>
      <c r="QVR44" s="152"/>
      <c r="QVS44" s="153"/>
      <c r="QVT44" s="151"/>
      <c r="QVU44" s="151"/>
      <c r="QVV44" s="151"/>
      <c r="QVW44" s="151"/>
      <c r="QVX44" s="151"/>
      <c r="QVY44" s="152"/>
      <c r="QVZ44" s="153"/>
      <c r="QWA44" s="151"/>
      <c r="QWB44" s="151"/>
      <c r="QWC44" s="151"/>
      <c r="QWD44" s="151"/>
      <c r="QWE44" s="151"/>
      <c r="QWF44" s="152"/>
      <c r="QWG44" s="153"/>
      <c r="QWH44" s="151"/>
      <c r="QWI44" s="151"/>
      <c r="QWJ44" s="151"/>
      <c r="QWK44" s="151"/>
      <c r="QWL44" s="151"/>
      <c r="QWM44" s="152"/>
      <c r="QWN44" s="153"/>
      <c r="QWO44" s="151"/>
      <c r="QWP44" s="151"/>
      <c r="QWQ44" s="151"/>
      <c r="QWR44" s="151"/>
      <c r="QWS44" s="151"/>
      <c r="QWT44" s="152"/>
      <c r="QWU44" s="153"/>
      <c r="QWV44" s="151"/>
      <c r="QWW44" s="151"/>
      <c r="QWX44" s="151"/>
      <c r="QWY44" s="151"/>
      <c r="QWZ44" s="151"/>
      <c r="QXA44" s="152"/>
      <c r="QXB44" s="153"/>
      <c r="QXC44" s="151"/>
      <c r="QXD44" s="151"/>
      <c r="QXE44" s="151"/>
      <c r="QXF44" s="151"/>
      <c r="QXG44" s="151"/>
      <c r="QXH44" s="152"/>
      <c r="QXI44" s="153"/>
      <c r="QXJ44" s="151"/>
      <c r="QXK44" s="151"/>
      <c r="QXL44" s="151"/>
      <c r="QXM44" s="151"/>
      <c r="QXN44" s="151"/>
      <c r="QXO44" s="152"/>
      <c r="QXP44" s="153"/>
      <c r="QXQ44" s="151"/>
      <c r="QXR44" s="151"/>
      <c r="QXS44" s="151"/>
      <c r="QXT44" s="151"/>
      <c r="QXU44" s="151"/>
      <c r="QXV44" s="152"/>
      <c r="QXW44" s="153"/>
      <c r="QXX44" s="151"/>
      <c r="QXY44" s="151"/>
      <c r="QXZ44" s="151"/>
      <c r="QYA44" s="151"/>
      <c r="QYB44" s="151"/>
      <c r="QYC44" s="152"/>
      <c r="QYD44" s="153"/>
      <c r="QYE44" s="151"/>
      <c r="QYF44" s="151"/>
      <c r="QYG44" s="151"/>
      <c r="QYH44" s="151"/>
      <c r="QYI44" s="151"/>
      <c r="QYJ44" s="152"/>
      <c r="QYK44" s="153"/>
      <c r="QYL44" s="151"/>
      <c r="QYM44" s="151"/>
      <c r="QYN44" s="151"/>
      <c r="QYO44" s="151"/>
      <c r="QYP44" s="151"/>
      <c r="QYQ44" s="152"/>
      <c r="QYR44" s="153"/>
      <c r="QYS44" s="151"/>
      <c r="QYT44" s="151"/>
      <c r="QYU44" s="151"/>
      <c r="QYV44" s="151"/>
      <c r="QYW44" s="151"/>
      <c r="QYX44" s="152"/>
      <c r="QYY44" s="153"/>
      <c r="QYZ44" s="151"/>
      <c r="QZA44" s="151"/>
      <c r="QZB44" s="151"/>
      <c r="QZC44" s="151"/>
      <c r="QZD44" s="151"/>
      <c r="QZE44" s="152"/>
      <c r="QZF44" s="153"/>
      <c r="QZG44" s="151"/>
      <c r="QZH44" s="151"/>
      <c r="QZI44" s="151"/>
      <c r="QZJ44" s="151"/>
      <c r="QZK44" s="151"/>
      <c r="QZL44" s="152"/>
      <c r="QZM44" s="153"/>
      <c r="QZN44" s="151"/>
      <c r="QZO44" s="151"/>
      <c r="QZP44" s="151"/>
      <c r="QZQ44" s="151"/>
      <c r="QZR44" s="151"/>
      <c r="QZS44" s="152"/>
      <c r="QZT44" s="153"/>
      <c r="QZU44" s="151"/>
      <c r="QZV44" s="151"/>
      <c r="QZW44" s="151"/>
      <c r="QZX44" s="151"/>
      <c r="QZY44" s="151"/>
      <c r="QZZ44" s="152"/>
      <c r="RAA44" s="153"/>
      <c r="RAB44" s="151"/>
      <c r="RAC44" s="151"/>
      <c r="RAD44" s="151"/>
      <c r="RAE44" s="151"/>
      <c r="RAF44" s="151"/>
      <c r="RAG44" s="152"/>
      <c r="RAH44" s="153"/>
      <c r="RAI44" s="151"/>
      <c r="RAJ44" s="151"/>
      <c r="RAK44" s="151"/>
      <c r="RAL44" s="151"/>
      <c r="RAM44" s="151"/>
      <c r="RAN44" s="152"/>
      <c r="RAO44" s="153"/>
      <c r="RAP44" s="151"/>
      <c r="RAQ44" s="151"/>
      <c r="RAR44" s="151"/>
      <c r="RAS44" s="151"/>
      <c r="RAT44" s="151"/>
      <c r="RAU44" s="152"/>
      <c r="RAV44" s="153"/>
      <c r="RAW44" s="151"/>
      <c r="RAX44" s="151"/>
      <c r="RAY44" s="151"/>
      <c r="RAZ44" s="151"/>
      <c r="RBA44" s="151"/>
      <c r="RBB44" s="152"/>
      <c r="RBC44" s="153"/>
      <c r="RBD44" s="151"/>
      <c r="RBE44" s="151"/>
      <c r="RBF44" s="151"/>
      <c r="RBG44" s="151"/>
      <c r="RBH44" s="151"/>
      <c r="RBI44" s="152"/>
      <c r="RBJ44" s="153"/>
      <c r="RBK44" s="151"/>
      <c r="RBL44" s="151"/>
      <c r="RBM44" s="151"/>
      <c r="RBN44" s="151"/>
      <c r="RBO44" s="151"/>
      <c r="RBP44" s="152"/>
      <c r="RBQ44" s="153"/>
      <c r="RBR44" s="151"/>
      <c r="RBS44" s="151"/>
      <c r="RBT44" s="151"/>
      <c r="RBU44" s="151"/>
      <c r="RBV44" s="151"/>
      <c r="RBW44" s="152"/>
      <c r="RBX44" s="153"/>
      <c r="RBY44" s="151"/>
      <c r="RBZ44" s="151"/>
      <c r="RCA44" s="151"/>
      <c r="RCB44" s="151"/>
      <c r="RCC44" s="151"/>
      <c r="RCD44" s="152"/>
      <c r="RCE44" s="153"/>
      <c r="RCF44" s="151"/>
      <c r="RCG44" s="151"/>
      <c r="RCH44" s="151"/>
      <c r="RCI44" s="151"/>
      <c r="RCJ44" s="151"/>
      <c r="RCK44" s="152"/>
      <c r="RCL44" s="153"/>
      <c r="RCM44" s="151"/>
      <c r="RCN44" s="151"/>
      <c r="RCO44" s="151"/>
      <c r="RCP44" s="151"/>
      <c r="RCQ44" s="151"/>
      <c r="RCR44" s="152"/>
      <c r="RCS44" s="153"/>
      <c r="RCT44" s="151"/>
      <c r="RCU44" s="151"/>
      <c r="RCV44" s="151"/>
      <c r="RCW44" s="151"/>
      <c r="RCX44" s="151"/>
      <c r="RCY44" s="152"/>
      <c r="RCZ44" s="153"/>
      <c r="RDA44" s="151"/>
      <c r="RDB44" s="151"/>
      <c r="RDC44" s="151"/>
      <c r="RDD44" s="151"/>
      <c r="RDE44" s="151"/>
      <c r="RDF44" s="152"/>
      <c r="RDG44" s="153"/>
      <c r="RDH44" s="151"/>
      <c r="RDI44" s="151"/>
      <c r="RDJ44" s="151"/>
      <c r="RDK44" s="151"/>
      <c r="RDL44" s="151"/>
      <c r="RDM44" s="152"/>
      <c r="RDN44" s="153"/>
      <c r="RDO44" s="151"/>
      <c r="RDP44" s="151"/>
      <c r="RDQ44" s="151"/>
      <c r="RDR44" s="151"/>
      <c r="RDS44" s="151"/>
      <c r="RDT44" s="152"/>
      <c r="RDU44" s="153"/>
      <c r="RDV44" s="151"/>
      <c r="RDW44" s="151"/>
      <c r="RDX44" s="151"/>
      <c r="RDY44" s="151"/>
      <c r="RDZ44" s="151"/>
      <c r="REA44" s="152"/>
      <c r="REB44" s="153"/>
      <c r="REC44" s="151"/>
      <c r="RED44" s="151"/>
      <c r="REE44" s="151"/>
      <c r="REF44" s="151"/>
      <c r="REG44" s="151"/>
      <c r="REH44" s="152"/>
      <c r="REI44" s="153"/>
      <c r="REJ44" s="151"/>
      <c r="REK44" s="151"/>
      <c r="REL44" s="151"/>
      <c r="REM44" s="151"/>
      <c r="REN44" s="151"/>
      <c r="REO44" s="152"/>
      <c r="REP44" s="153"/>
      <c r="REQ44" s="151"/>
      <c r="RER44" s="151"/>
      <c r="RES44" s="151"/>
      <c r="RET44" s="151"/>
      <c r="REU44" s="151"/>
      <c r="REV44" s="152"/>
      <c r="REW44" s="153"/>
      <c r="REX44" s="151"/>
      <c r="REY44" s="151"/>
      <c r="REZ44" s="151"/>
      <c r="RFA44" s="151"/>
      <c r="RFB44" s="151"/>
      <c r="RFC44" s="152"/>
      <c r="RFD44" s="153"/>
      <c r="RFE44" s="151"/>
      <c r="RFF44" s="151"/>
      <c r="RFG44" s="151"/>
      <c r="RFH44" s="151"/>
      <c r="RFI44" s="151"/>
      <c r="RFJ44" s="152"/>
      <c r="RFK44" s="153"/>
      <c r="RFL44" s="151"/>
      <c r="RFM44" s="151"/>
      <c r="RFN44" s="151"/>
      <c r="RFO44" s="151"/>
      <c r="RFP44" s="151"/>
      <c r="RFQ44" s="152"/>
      <c r="RFR44" s="153"/>
      <c r="RFS44" s="151"/>
      <c r="RFT44" s="151"/>
      <c r="RFU44" s="151"/>
      <c r="RFV44" s="151"/>
      <c r="RFW44" s="151"/>
      <c r="RFX44" s="152"/>
      <c r="RFY44" s="153"/>
      <c r="RFZ44" s="151"/>
      <c r="RGA44" s="151"/>
      <c r="RGB44" s="151"/>
      <c r="RGC44" s="151"/>
      <c r="RGD44" s="151"/>
      <c r="RGE44" s="152"/>
      <c r="RGF44" s="153"/>
      <c r="RGG44" s="151"/>
      <c r="RGH44" s="151"/>
      <c r="RGI44" s="151"/>
      <c r="RGJ44" s="151"/>
      <c r="RGK44" s="151"/>
      <c r="RGL44" s="152"/>
      <c r="RGM44" s="153"/>
      <c r="RGN44" s="151"/>
      <c r="RGO44" s="151"/>
      <c r="RGP44" s="151"/>
      <c r="RGQ44" s="151"/>
      <c r="RGR44" s="151"/>
      <c r="RGS44" s="152"/>
      <c r="RGT44" s="153"/>
      <c r="RGU44" s="151"/>
      <c r="RGV44" s="151"/>
      <c r="RGW44" s="151"/>
      <c r="RGX44" s="151"/>
      <c r="RGY44" s="151"/>
      <c r="RGZ44" s="152"/>
      <c r="RHA44" s="153"/>
      <c r="RHB44" s="151"/>
      <c r="RHC44" s="151"/>
      <c r="RHD44" s="151"/>
      <c r="RHE44" s="151"/>
      <c r="RHF44" s="151"/>
      <c r="RHG44" s="152"/>
      <c r="RHH44" s="153"/>
      <c r="RHI44" s="151"/>
      <c r="RHJ44" s="151"/>
      <c r="RHK44" s="151"/>
      <c r="RHL44" s="151"/>
      <c r="RHM44" s="151"/>
      <c r="RHN44" s="152"/>
      <c r="RHO44" s="153"/>
      <c r="RHP44" s="151"/>
      <c r="RHQ44" s="151"/>
      <c r="RHR44" s="151"/>
      <c r="RHS44" s="151"/>
      <c r="RHT44" s="151"/>
      <c r="RHU44" s="152"/>
      <c r="RHV44" s="153"/>
      <c r="RHW44" s="151"/>
      <c r="RHX44" s="151"/>
      <c r="RHY44" s="151"/>
      <c r="RHZ44" s="151"/>
      <c r="RIA44" s="151"/>
      <c r="RIB44" s="152"/>
      <c r="RIC44" s="153"/>
      <c r="RID44" s="151"/>
      <c r="RIE44" s="151"/>
      <c r="RIF44" s="151"/>
      <c r="RIG44" s="151"/>
      <c r="RIH44" s="151"/>
      <c r="RII44" s="152"/>
      <c r="RIJ44" s="153"/>
      <c r="RIK44" s="151"/>
      <c r="RIL44" s="151"/>
      <c r="RIM44" s="151"/>
      <c r="RIN44" s="151"/>
      <c r="RIO44" s="151"/>
      <c r="RIP44" s="152"/>
      <c r="RIQ44" s="153"/>
      <c r="RIR44" s="151"/>
      <c r="RIS44" s="151"/>
      <c r="RIT44" s="151"/>
      <c r="RIU44" s="151"/>
      <c r="RIV44" s="151"/>
      <c r="RIW44" s="152"/>
      <c r="RIX44" s="153"/>
      <c r="RIY44" s="151"/>
      <c r="RIZ44" s="151"/>
      <c r="RJA44" s="151"/>
      <c r="RJB44" s="151"/>
      <c r="RJC44" s="151"/>
      <c r="RJD44" s="152"/>
      <c r="RJE44" s="153"/>
      <c r="RJF44" s="151"/>
      <c r="RJG44" s="151"/>
      <c r="RJH44" s="151"/>
      <c r="RJI44" s="151"/>
      <c r="RJJ44" s="151"/>
      <c r="RJK44" s="152"/>
      <c r="RJL44" s="153"/>
      <c r="RJM44" s="151"/>
      <c r="RJN44" s="151"/>
      <c r="RJO44" s="151"/>
      <c r="RJP44" s="151"/>
      <c r="RJQ44" s="151"/>
      <c r="RJR44" s="152"/>
      <c r="RJS44" s="153"/>
      <c r="RJT44" s="151"/>
      <c r="RJU44" s="151"/>
      <c r="RJV44" s="151"/>
      <c r="RJW44" s="151"/>
      <c r="RJX44" s="151"/>
      <c r="RJY44" s="152"/>
      <c r="RJZ44" s="153"/>
      <c r="RKA44" s="151"/>
      <c r="RKB44" s="151"/>
      <c r="RKC44" s="151"/>
      <c r="RKD44" s="151"/>
      <c r="RKE44" s="151"/>
      <c r="RKF44" s="152"/>
      <c r="RKG44" s="153"/>
      <c r="RKH44" s="151"/>
      <c r="RKI44" s="151"/>
      <c r="RKJ44" s="151"/>
      <c r="RKK44" s="151"/>
      <c r="RKL44" s="151"/>
      <c r="RKM44" s="152"/>
      <c r="RKN44" s="153"/>
      <c r="RKO44" s="151"/>
      <c r="RKP44" s="151"/>
      <c r="RKQ44" s="151"/>
      <c r="RKR44" s="151"/>
      <c r="RKS44" s="151"/>
      <c r="RKT44" s="152"/>
      <c r="RKU44" s="153"/>
      <c r="RKV44" s="151"/>
      <c r="RKW44" s="151"/>
      <c r="RKX44" s="151"/>
      <c r="RKY44" s="151"/>
      <c r="RKZ44" s="151"/>
      <c r="RLA44" s="152"/>
      <c r="RLB44" s="153"/>
      <c r="RLC44" s="151"/>
      <c r="RLD44" s="151"/>
      <c r="RLE44" s="151"/>
      <c r="RLF44" s="151"/>
      <c r="RLG44" s="151"/>
      <c r="RLH44" s="152"/>
      <c r="RLI44" s="153"/>
      <c r="RLJ44" s="151"/>
      <c r="RLK44" s="151"/>
      <c r="RLL44" s="151"/>
      <c r="RLM44" s="151"/>
      <c r="RLN44" s="151"/>
      <c r="RLO44" s="152"/>
      <c r="RLP44" s="153"/>
      <c r="RLQ44" s="151"/>
      <c r="RLR44" s="151"/>
      <c r="RLS44" s="151"/>
      <c r="RLT44" s="151"/>
      <c r="RLU44" s="151"/>
      <c r="RLV44" s="152"/>
      <c r="RLW44" s="153"/>
      <c r="RLX44" s="151"/>
      <c r="RLY44" s="151"/>
      <c r="RLZ44" s="151"/>
      <c r="RMA44" s="151"/>
      <c r="RMB44" s="151"/>
      <c r="RMC44" s="152"/>
      <c r="RMD44" s="153"/>
      <c r="RME44" s="151"/>
      <c r="RMF44" s="151"/>
      <c r="RMG44" s="151"/>
      <c r="RMH44" s="151"/>
      <c r="RMI44" s="151"/>
      <c r="RMJ44" s="152"/>
      <c r="RMK44" s="153"/>
      <c r="RML44" s="151"/>
      <c r="RMM44" s="151"/>
      <c r="RMN44" s="151"/>
      <c r="RMO44" s="151"/>
      <c r="RMP44" s="151"/>
      <c r="RMQ44" s="152"/>
      <c r="RMR44" s="153"/>
      <c r="RMS44" s="151"/>
      <c r="RMT44" s="151"/>
      <c r="RMU44" s="151"/>
      <c r="RMV44" s="151"/>
      <c r="RMW44" s="151"/>
      <c r="RMX44" s="152"/>
      <c r="RMY44" s="153"/>
      <c r="RMZ44" s="151"/>
      <c r="RNA44" s="151"/>
      <c r="RNB44" s="151"/>
      <c r="RNC44" s="151"/>
      <c r="RND44" s="151"/>
      <c r="RNE44" s="152"/>
      <c r="RNF44" s="153"/>
      <c r="RNG44" s="151"/>
      <c r="RNH44" s="151"/>
      <c r="RNI44" s="151"/>
      <c r="RNJ44" s="151"/>
      <c r="RNK44" s="151"/>
      <c r="RNL44" s="152"/>
      <c r="RNM44" s="153"/>
      <c r="RNN44" s="151"/>
      <c r="RNO44" s="151"/>
      <c r="RNP44" s="151"/>
      <c r="RNQ44" s="151"/>
      <c r="RNR44" s="151"/>
      <c r="RNS44" s="152"/>
      <c r="RNT44" s="153"/>
      <c r="RNU44" s="151"/>
      <c r="RNV44" s="151"/>
      <c r="RNW44" s="151"/>
      <c r="RNX44" s="151"/>
      <c r="RNY44" s="151"/>
      <c r="RNZ44" s="152"/>
      <c r="ROA44" s="153"/>
      <c r="ROB44" s="151"/>
      <c r="ROC44" s="151"/>
      <c r="ROD44" s="151"/>
      <c r="ROE44" s="151"/>
      <c r="ROF44" s="151"/>
      <c r="ROG44" s="152"/>
      <c r="ROH44" s="153"/>
      <c r="ROI44" s="151"/>
      <c r="ROJ44" s="151"/>
      <c r="ROK44" s="151"/>
      <c r="ROL44" s="151"/>
      <c r="ROM44" s="151"/>
      <c r="RON44" s="152"/>
      <c r="ROO44" s="153"/>
      <c r="ROP44" s="151"/>
      <c r="ROQ44" s="151"/>
      <c r="ROR44" s="151"/>
      <c r="ROS44" s="151"/>
      <c r="ROT44" s="151"/>
      <c r="ROU44" s="152"/>
      <c r="ROV44" s="153"/>
      <c r="ROW44" s="151"/>
      <c r="ROX44" s="151"/>
      <c r="ROY44" s="151"/>
      <c r="ROZ44" s="151"/>
      <c r="RPA44" s="151"/>
      <c r="RPB44" s="152"/>
      <c r="RPC44" s="153"/>
      <c r="RPD44" s="151"/>
      <c r="RPE44" s="151"/>
      <c r="RPF44" s="151"/>
      <c r="RPG44" s="151"/>
      <c r="RPH44" s="151"/>
      <c r="RPI44" s="152"/>
      <c r="RPJ44" s="153"/>
      <c r="RPK44" s="151"/>
      <c r="RPL44" s="151"/>
      <c r="RPM44" s="151"/>
      <c r="RPN44" s="151"/>
      <c r="RPO44" s="151"/>
      <c r="RPP44" s="152"/>
      <c r="RPQ44" s="153"/>
      <c r="RPR44" s="151"/>
      <c r="RPS44" s="151"/>
      <c r="RPT44" s="151"/>
      <c r="RPU44" s="151"/>
      <c r="RPV44" s="151"/>
      <c r="RPW44" s="152"/>
      <c r="RPX44" s="153"/>
      <c r="RPY44" s="151"/>
      <c r="RPZ44" s="151"/>
      <c r="RQA44" s="151"/>
      <c r="RQB44" s="151"/>
      <c r="RQC44" s="151"/>
      <c r="RQD44" s="152"/>
      <c r="RQE44" s="153"/>
      <c r="RQF44" s="151"/>
      <c r="RQG44" s="151"/>
      <c r="RQH44" s="151"/>
      <c r="RQI44" s="151"/>
      <c r="RQJ44" s="151"/>
      <c r="RQK44" s="152"/>
      <c r="RQL44" s="153"/>
      <c r="RQM44" s="151"/>
      <c r="RQN44" s="151"/>
      <c r="RQO44" s="151"/>
      <c r="RQP44" s="151"/>
      <c r="RQQ44" s="151"/>
      <c r="RQR44" s="152"/>
      <c r="RQS44" s="153"/>
      <c r="RQT44" s="151"/>
      <c r="RQU44" s="151"/>
      <c r="RQV44" s="151"/>
      <c r="RQW44" s="151"/>
      <c r="RQX44" s="151"/>
      <c r="RQY44" s="152"/>
      <c r="RQZ44" s="153"/>
      <c r="RRA44" s="151"/>
      <c r="RRB44" s="151"/>
      <c r="RRC44" s="151"/>
      <c r="RRD44" s="151"/>
      <c r="RRE44" s="151"/>
      <c r="RRF44" s="152"/>
      <c r="RRG44" s="153"/>
      <c r="RRH44" s="151"/>
      <c r="RRI44" s="151"/>
      <c r="RRJ44" s="151"/>
      <c r="RRK44" s="151"/>
      <c r="RRL44" s="151"/>
      <c r="RRM44" s="152"/>
      <c r="RRN44" s="153"/>
      <c r="RRO44" s="151"/>
      <c r="RRP44" s="151"/>
      <c r="RRQ44" s="151"/>
      <c r="RRR44" s="151"/>
      <c r="RRS44" s="151"/>
      <c r="RRT44" s="152"/>
      <c r="RRU44" s="153"/>
      <c r="RRV44" s="151"/>
      <c r="RRW44" s="151"/>
      <c r="RRX44" s="151"/>
      <c r="RRY44" s="151"/>
      <c r="RRZ44" s="151"/>
      <c r="RSA44" s="152"/>
      <c r="RSB44" s="153"/>
      <c r="RSC44" s="151"/>
      <c r="RSD44" s="151"/>
      <c r="RSE44" s="151"/>
      <c r="RSF44" s="151"/>
      <c r="RSG44" s="151"/>
      <c r="RSH44" s="152"/>
      <c r="RSI44" s="153"/>
      <c r="RSJ44" s="151"/>
      <c r="RSK44" s="151"/>
      <c r="RSL44" s="151"/>
      <c r="RSM44" s="151"/>
      <c r="RSN44" s="151"/>
      <c r="RSO44" s="152"/>
      <c r="RSP44" s="153"/>
      <c r="RSQ44" s="151"/>
      <c r="RSR44" s="151"/>
      <c r="RSS44" s="151"/>
      <c r="RST44" s="151"/>
      <c r="RSU44" s="151"/>
      <c r="RSV44" s="152"/>
      <c r="RSW44" s="153"/>
      <c r="RSX44" s="151"/>
      <c r="RSY44" s="151"/>
      <c r="RSZ44" s="151"/>
      <c r="RTA44" s="151"/>
      <c r="RTB44" s="151"/>
      <c r="RTC44" s="152"/>
      <c r="RTD44" s="153"/>
      <c r="RTE44" s="151"/>
      <c r="RTF44" s="151"/>
      <c r="RTG44" s="151"/>
      <c r="RTH44" s="151"/>
      <c r="RTI44" s="151"/>
      <c r="RTJ44" s="152"/>
      <c r="RTK44" s="153"/>
      <c r="RTL44" s="151"/>
      <c r="RTM44" s="151"/>
      <c r="RTN44" s="151"/>
      <c r="RTO44" s="151"/>
      <c r="RTP44" s="151"/>
      <c r="RTQ44" s="152"/>
      <c r="RTR44" s="153"/>
      <c r="RTS44" s="151"/>
      <c r="RTT44" s="151"/>
      <c r="RTU44" s="151"/>
      <c r="RTV44" s="151"/>
      <c r="RTW44" s="151"/>
      <c r="RTX44" s="152"/>
      <c r="RTY44" s="153"/>
      <c r="RTZ44" s="151"/>
      <c r="RUA44" s="151"/>
      <c r="RUB44" s="151"/>
      <c r="RUC44" s="151"/>
      <c r="RUD44" s="151"/>
      <c r="RUE44" s="152"/>
      <c r="RUF44" s="153"/>
      <c r="RUG44" s="151"/>
      <c r="RUH44" s="151"/>
      <c r="RUI44" s="151"/>
      <c r="RUJ44" s="151"/>
      <c r="RUK44" s="151"/>
      <c r="RUL44" s="152"/>
      <c r="RUM44" s="153"/>
      <c r="RUN44" s="151"/>
      <c r="RUO44" s="151"/>
      <c r="RUP44" s="151"/>
      <c r="RUQ44" s="151"/>
      <c r="RUR44" s="151"/>
      <c r="RUS44" s="152"/>
      <c r="RUT44" s="153"/>
      <c r="RUU44" s="151"/>
      <c r="RUV44" s="151"/>
      <c r="RUW44" s="151"/>
      <c r="RUX44" s="151"/>
      <c r="RUY44" s="151"/>
      <c r="RUZ44" s="152"/>
      <c r="RVA44" s="153"/>
      <c r="RVB44" s="151"/>
      <c r="RVC44" s="151"/>
      <c r="RVD44" s="151"/>
      <c r="RVE44" s="151"/>
      <c r="RVF44" s="151"/>
      <c r="RVG44" s="152"/>
      <c r="RVH44" s="153"/>
      <c r="RVI44" s="151"/>
      <c r="RVJ44" s="151"/>
      <c r="RVK44" s="151"/>
      <c r="RVL44" s="151"/>
      <c r="RVM44" s="151"/>
      <c r="RVN44" s="152"/>
      <c r="RVO44" s="153"/>
      <c r="RVP44" s="151"/>
      <c r="RVQ44" s="151"/>
      <c r="RVR44" s="151"/>
      <c r="RVS44" s="151"/>
      <c r="RVT44" s="151"/>
      <c r="RVU44" s="152"/>
      <c r="RVV44" s="153"/>
      <c r="RVW44" s="151"/>
      <c r="RVX44" s="151"/>
      <c r="RVY44" s="151"/>
      <c r="RVZ44" s="151"/>
      <c r="RWA44" s="151"/>
      <c r="RWB44" s="152"/>
      <c r="RWC44" s="153"/>
      <c r="RWD44" s="151"/>
      <c r="RWE44" s="151"/>
      <c r="RWF44" s="151"/>
      <c r="RWG44" s="151"/>
      <c r="RWH44" s="151"/>
      <c r="RWI44" s="152"/>
      <c r="RWJ44" s="153"/>
      <c r="RWK44" s="151"/>
      <c r="RWL44" s="151"/>
      <c r="RWM44" s="151"/>
      <c r="RWN44" s="151"/>
      <c r="RWO44" s="151"/>
      <c r="RWP44" s="152"/>
      <c r="RWQ44" s="153"/>
      <c r="RWR44" s="151"/>
      <c r="RWS44" s="151"/>
      <c r="RWT44" s="151"/>
      <c r="RWU44" s="151"/>
      <c r="RWV44" s="151"/>
      <c r="RWW44" s="152"/>
      <c r="RWX44" s="153"/>
      <c r="RWY44" s="151"/>
      <c r="RWZ44" s="151"/>
      <c r="RXA44" s="151"/>
      <c r="RXB44" s="151"/>
      <c r="RXC44" s="151"/>
      <c r="RXD44" s="152"/>
      <c r="RXE44" s="153"/>
      <c r="RXF44" s="151"/>
      <c r="RXG44" s="151"/>
      <c r="RXH44" s="151"/>
      <c r="RXI44" s="151"/>
      <c r="RXJ44" s="151"/>
      <c r="RXK44" s="152"/>
      <c r="RXL44" s="153"/>
      <c r="RXM44" s="151"/>
      <c r="RXN44" s="151"/>
      <c r="RXO44" s="151"/>
      <c r="RXP44" s="151"/>
      <c r="RXQ44" s="151"/>
      <c r="RXR44" s="152"/>
      <c r="RXS44" s="153"/>
      <c r="RXT44" s="151"/>
      <c r="RXU44" s="151"/>
      <c r="RXV44" s="151"/>
      <c r="RXW44" s="151"/>
      <c r="RXX44" s="151"/>
      <c r="RXY44" s="152"/>
      <c r="RXZ44" s="153"/>
      <c r="RYA44" s="151"/>
      <c r="RYB44" s="151"/>
      <c r="RYC44" s="151"/>
      <c r="RYD44" s="151"/>
      <c r="RYE44" s="151"/>
      <c r="RYF44" s="152"/>
      <c r="RYG44" s="153"/>
      <c r="RYH44" s="151"/>
      <c r="RYI44" s="151"/>
      <c r="RYJ44" s="151"/>
      <c r="RYK44" s="151"/>
      <c r="RYL44" s="151"/>
      <c r="RYM44" s="152"/>
      <c r="RYN44" s="153"/>
      <c r="RYO44" s="151"/>
      <c r="RYP44" s="151"/>
      <c r="RYQ44" s="151"/>
      <c r="RYR44" s="151"/>
      <c r="RYS44" s="151"/>
      <c r="RYT44" s="152"/>
      <c r="RYU44" s="153"/>
      <c r="RYV44" s="151"/>
      <c r="RYW44" s="151"/>
      <c r="RYX44" s="151"/>
      <c r="RYY44" s="151"/>
      <c r="RYZ44" s="151"/>
      <c r="RZA44" s="152"/>
      <c r="RZB44" s="153"/>
      <c r="RZC44" s="151"/>
      <c r="RZD44" s="151"/>
      <c r="RZE44" s="151"/>
      <c r="RZF44" s="151"/>
      <c r="RZG44" s="151"/>
      <c r="RZH44" s="152"/>
      <c r="RZI44" s="153"/>
      <c r="RZJ44" s="151"/>
      <c r="RZK44" s="151"/>
      <c r="RZL44" s="151"/>
      <c r="RZM44" s="151"/>
      <c r="RZN44" s="151"/>
      <c r="RZO44" s="152"/>
      <c r="RZP44" s="153"/>
      <c r="RZQ44" s="151"/>
      <c r="RZR44" s="151"/>
      <c r="RZS44" s="151"/>
      <c r="RZT44" s="151"/>
      <c r="RZU44" s="151"/>
      <c r="RZV44" s="152"/>
      <c r="RZW44" s="153"/>
      <c r="RZX44" s="151"/>
      <c r="RZY44" s="151"/>
      <c r="RZZ44" s="151"/>
      <c r="SAA44" s="151"/>
      <c r="SAB44" s="151"/>
      <c r="SAC44" s="152"/>
      <c r="SAD44" s="153"/>
      <c r="SAE44" s="151"/>
      <c r="SAF44" s="151"/>
      <c r="SAG44" s="151"/>
      <c r="SAH44" s="151"/>
      <c r="SAI44" s="151"/>
      <c r="SAJ44" s="152"/>
      <c r="SAK44" s="153"/>
      <c r="SAL44" s="151"/>
      <c r="SAM44" s="151"/>
      <c r="SAN44" s="151"/>
      <c r="SAO44" s="151"/>
      <c r="SAP44" s="151"/>
      <c r="SAQ44" s="152"/>
      <c r="SAR44" s="153"/>
      <c r="SAS44" s="151"/>
      <c r="SAT44" s="151"/>
      <c r="SAU44" s="151"/>
      <c r="SAV44" s="151"/>
      <c r="SAW44" s="151"/>
      <c r="SAX44" s="152"/>
      <c r="SAY44" s="153"/>
      <c r="SAZ44" s="151"/>
      <c r="SBA44" s="151"/>
      <c r="SBB44" s="151"/>
      <c r="SBC44" s="151"/>
      <c r="SBD44" s="151"/>
      <c r="SBE44" s="152"/>
      <c r="SBF44" s="153"/>
      <c r="SBG44" s="151"/>
      <c r="SBH44" s="151"/>
      <c r="SBI44" s="151"/>
      <c r="SBJ44" s="151"/>
      <c r="SBK44" s="151"/>
      <c r="SBL44" s="152"/>
      <c r="SBM44" s="153"/>
      <c r="SBN44" s="151"/>
      <c r="SBO44" s="151"/>
      <c r="SBP44" s="151"/>
      <c r="SBQ44" s="151"/>
      <c r="SBR44" s="151"/>
      <c r="SBS44" s="152"/>
      <c r="SBT44" s="153"/>
      <c r="SBU44" s="151"/>
      <c r="SBV44" s="151"/>
      <c r="SBW44" s="151"/>
      <c r="SBX44" s="151"/>
      <c r="SBY44" s="151"/>
      <c r="SBZ44" s="152"/>
      <c r="SCA44" s="153"/>
      <c r="SCB44" s="151"/>
      <c r="SCC44" s="151"/>
      <c r="SCD44" s="151"/>
      <c r="SCE44" s="151"/>
      <c r="SCF44" s="151"/>
      <c r="SCG44" s="152"/>
      <c r="SCH44" s="153"/>
      <c r="SCI44" s="151"/>
      <c r="SCJ44" s="151"/>
      <c r="SCK44" s="151"/>
      <c r="SCL44" s="151"/>
      <c r="SCM44" s="151"/>
      <c r="SCN44" s="152"/>
      <c r="SCO44" s="153"/>
      <c r="SCP44" s="151"/>
      <c r="SCQ44" s="151"/>
      <c r="SCR44" s="151"/>
      <c r="SCS44" s="151"/>
      <c r="SCT44" s="151"/>
      <c r="SCU44" s="152"/>
      <c r="SCV44" s="153"/>
      <c r="SCW44" s="151"/>
      <c r="SCX44" s="151"/>
      <c r="SCY44" s="151"/>
      <c r="SCZ44" s="151"/>
      <c r="SDA44" s="151"/>
      <c r="SDB44" s="152"/>
      <c r="SDC44" s="153"/>
      <c r="SDD44" s="151"/>
      <c r="SDE44" s="151"/>
      <c r="SDF44" s="151"/>
      <c r="SDG44" s="151"/>
      <c r="SDH44" s="151"/>
      <c r="SDI44" s="152"/>
      <c r="SDJ44" s="153"/>
      <c r="SDK44" s="151"/>
      <c r="SDL44" s="151"/>
      <c r="SDM44" s="151"/>
      <c r="SDN44" s="151"/>
      <c r="SDO44" s="151"/>
      <c r="SDP44" s="152"/>
      <c r="SDQ44" s="153"/>
      <c r="SDR44" s="151"/>
      <c r="SDS44" s="151"/>
      <c r="SDT44" s="151"/>
      <c r="SDU44" s="151"/>
      <c r="SDV44" s="151"/>
      <c r="SDW44" s="152"/>
      <c r="SDX44" s="153"/>
      <c r="SDY44" s="151"/>
      <c r="SDZ44" s="151"/>
      <c r="SEA44" s="151"/>
      <c r="SEB44" s="151"/>
      <c r="SEC44" s="151"/>
      <c r="SED44" s="152"/>
      <c r="SEE44" s="153"/>
      <c r="SEF44" s="151"/>
      <c r="SEG44" s="151"/>
      <c r="SEH44" s="151"/>
      <c r="SEI44" s="151"/>
      <c r="SEJ44" s="151"/>
      <c r="SEK44" s="152"/>
      <c r="SEL44" s="153"/>
      <c r="SEM44" s="151"/>
      <c r="SEN44" s="151"/>
      <c r="SEO44" s="151"/>
      <c r="SEP44" s="151"/>
      <c r="SEQ44" s="151"/>
      <c r="SER44" s="152"/>
      <c r="SES44" s="153"/>
      <c r="SET44" s="151"/>
      <c r="SEU44" s="151"/>
      <c r="SEV44" s="151"/>
      <c r="SEW44" s="151"/>
      <c r="SEX44" s="151"/>
      <c r="SEY44" s="152"/>
      <c r="SEZ44" s="153"/>
      <c r="SFA44" s="151"/>
      <c r="SFB44" s="151"/>
      <c r="SFC44" s="151"/>
      <c r="SFD44" s="151"/>
      <c r="SFE44" s="151"/>
      <c r="SFF44" s="152"/>
      <c r="SFG44" s="153"/>
      <c r="SFH44" s="151"/>
      <c r="SFI44" s="151"/>
      <c r="SFJ44" s="151"/>
      <c r="SFK44" s="151"/>
      <c r="SFL44" s="151"/>
      <c r="SFM44" s="152"/>
      <c r="SFN44" s="153"/>
      <c r="SFO44" s="151"/>
      <c r="SFP44" s="151"/>
      <c r="SFQ44" s="151"/>
      <c r="SFR44" s="151"/>
      <c r="SFS44" s="151"/>
      <c r="SFT44" s="152"/>
      <c r="SFU44" s="153"/>
      <c r="SFV44" s="151"/>
      <c r="SFW44" s="151"/>
      <c r="SFX44" s="151"/>
      <c r="SFY44" s="151"/>
      <c r="SFZ44" s="151"/>
      <c r="SGA44" s="152"/>
      <c r="SGB44" s="153"/>
      <c r="SGC44" s="151"/>
      <c r="SGD44" s="151"/>
      <c r="SGE44" s="151"/>
      <c r="SGF44" s="151"/>
      <c r="SGG44" s="151"/>
      <c r="SGH44" s="152"/>
      <c r="SGI44" s="153"/>
      <c r="SGJ44" s="151"/>
      <c r="SGK44" s="151"/>
      <c r="SGL44" s="151"/>
      <c r="SGM44" s="151"/>
      <c r="SGN44" s="151"/>
      <c r="SGO44" s="152"/>
      <c r="SGP44" s="153"/>
      <c r="SGQ44" s="151"/>
      <c r="SGR44" s="151"/>
      <c r="SGS44" s="151"/>
      <c r="SGT44" s="151"/>
      <c r="SGU44" s="151"/>
      <c r="SGV44" s="152"/>
      <c r="SGW44" s="153"/>
      <c r="SGX44" s="151"/>
      <c r="SGY44" s="151"/>
      <c r="SGZ44" s="151"/>
      <c r="SHA44" s="151"/>
      <c r="SHB44" s="151"/>
      <c r="SHC44" s="152"/>
      <c r="SHD44" s="153"/>
      <c r="SHE44" s="151"/>
      <c r="SHF44" s="151"/>
      <c r="SHG44" s="151"/>
      <c r="SHH44" s="151"/>
      <c r="SHI44" s="151"/>
      <c r="SHJ44" s="152"/>
      <c r="SHK44" s="153"/>
      <c r="SHL44" s="151"/>
      <c r="SHM44" s="151"/>
      <c r="SHN44" s="151"/>
      <c r="SHO44" s="151"/>
      <c r="SHP44" s="151"/>
      <c r="SHQ44" s="152"/>
      <c r="SHR44" s="153"/>
      <c r="SHS44" s="151"/>
      <c r="SHT44" s="151"/>
      <c r="SHU44" s="151"/>
      <c r="SHV44" s="151"/>
      <c r="SHW44" s="151"/>
      <c r="SHX44" s="152"/>
      <c r="SHY44" s="153"/>
      <c r="SHZ44" s="151"/>
      <c r="SIA44" s="151"/>
      <c r="SIB44" s="151"/>
      <c r="SIC44" s="151"/>
      <c r="SID44" s="151"/>
      <c r="SIE44" s="152"/>
      <c r="SIF44" s="153"/>
      <c r="SIG44" s="151"/>
      <c r="SIH44" s="151"/>
      <c r="SII44" s="151"/>
      <c r="SIJ44" s="151"/>
      <c r="SIK44" s="151"/>
      <c r="SIL44" s="152"/>
      <c r="SIM44" s="153"/>
      <c r="SIN44" s="151"/>
      <c r="SIO44" s="151"/>
      <c r="SIP44" s="151"/>
      <c r="SIQ44" s="151"/>
      <c r="SIR44" s="151"/>
      <c r="SIS44" s="152"/>
      <c r="SIT44" s="153"/>
      <c r="SIU44" s="151"/>
      <c r="SIV44" s="151"/>
      <c r="SIW44" s="151"/>
      <c r="SIX44" s="151"/>
      <c r="SIY44" s="151"/>
      <c r="SIZ44" s="152"/>
      <c r="SJA44" s="153"/>
      <c r="SJB44" s="151"/>
      <c r="SJC44" s="151"/>
      <c r="SJD44" s="151"/>
      <c r="SJE44" s="151"/>
      <c r="SJF44" s="151"/>
      <c r="SJG44" s="152"/>
      <c r="SJH44" s="153"/>
      <c r="SJI44" s="151"/>
      <c r="SJJ44" s="151"/>
      <c r="SJK44" s="151"/>
      <c r="SJL44" s="151"/>
      <c r="SJM44" s="151"/>
      <c r="SJN44" s="152"/>
      <c r="SJO44" s="153"/>
      <c r="SJP44" s="151"/>
      <c r="SJQ44" s="151"/>
      <c r="SJR44" s="151"/>
      <c r="SJS44" s="151"/>
      <c r="SJT44" s="151"/>
      <c r="SJU44" s="152"/>
      <c r="SJV44" s="153"/>
      <c r="SJW44" s="151"/>
      <c r="SJX44" s="151"/>
      <c r="SJY44" s="151"/>
      <c r="SJZ44" s="151"/>
      <c r="SKA44" s="151"/>
      <c r="SKB44" s="152"/>
      <c r="SKC44" s="153"/>
      <c r="SKD44" s="151"/>
      <c r="SKE44" s="151"/>
      <c r="SKF44" s="151"/>
      <c r="SKG44" s="151"/>
      <c r="SKH44" s="151"/>
      <c r="SKI44" s="152"/>
      <c r="SKJ44" s="153"/>
      <c r="SKK44" s="151"/>
      <c r="SKL44" s="151"/>
      <c r="SKM44" s="151"/>
      <c r="SKN44" s="151"/>
      <c r="SKO44" s="151"/>
      <c r="SKP44" s="152"/>
      <c r="SKQ44" s="153"/>
      <c r="SKR44" s="151"/>
      <c r="SKS44" s="151"/>
      <c r="SKT44" s="151"/>
      <c r="SKU44" s="151"/>
      <c r="SKV44" s="151"/>
      <c r="SKW44" s="152"/>
      <c r="SKX44" s="153"/>
      <c r="SKY44" s="151"/>
      <c r="SKZ44" s="151"/>
      <c r="SLA44" s="151"/>
      <c r="SLB44" s="151"/>
      <c r="SLC44" s="151"/>
      <c r="SLD44" s="152"/>
      <c r="SLE44" s="153"/>
      <c r="SLF44" s="151"/>
      <c r="SLG44" s="151"/>
      <c r="SLH44" s="151"/>
      <c r="SLI44" s="151"/>
      <c r="SLJ44" s="151"/>
      <c r="SLK44" s="152"/>
      <c r="SLL44" s="153"/>
      <c r="SLM44" s="151"/>
      <c r="SLN44" s="151"/>
      <c r="SLO44" s="151"/>
      <c r="SLP44" s="151"/>
      <c r="SLQ44" s="151"/>
      <c r="SLR44" s="152"/>
      <c r="SLS44" s="153"/>
      <c r="SLT44" s="151"/>
      <c r="SLU44" s="151"/>
      <c r="SLV44" s="151"/>
      <c r="SLW44" s="151"/>
      <c r="SLX44" s="151"/>
      <c r="SLY44" s="152"/>
      <c r="SLZ44" s="153"/>
      <c r="SMA44" s="151"/>
      <c r="SMB44" s="151"/>
      <c r="SMC44" s="151"/>
      <c r="SMD44" s="151"/>
      <c r="SME44" s="151"/>
      <c r="SMF44" s="152"/>
      <c r="SMG44" s="153"/>
      <c r="SMH44" s="151"/>
      <c r="SMI44" s="151"/>
      <c r="SMJ44" s="151"/>
      <c r="SMK44" s="151"/>
      <c r="SML44" s="151"/>
      <c r="SMM44" s="152"/>
      <c r="SMN44" s="153"/>
      <c r="SMO44" s="151"/>
      <c r="SMP44" s="151"/>
      <c r="SMQ44" s="151"/>
      <c r="SMR44" s="151"/>
      <c r="SMS44" s="151"/>
      <c r="SMT44" s="152"/>
      <c r="SMU44" s="153"/>
      <c r="SMV44" s="151"/>
      <c r="SMW44" s="151"/>
      <c r="SMX44" s="151"/>
      <c r="SMY44" s="151"/>
      <c r="SMZ44" s="151"/>
      <c r="SNA44" s="152"/>
      <c r="SNB44" s="153"/>
      <c r="SNC44" s="151"/>
      <c r="SND44" s="151"/>
      <c r="SNE44" s="151"/>
      <c r="SNF44" s="151"/>
      <c r="SNG44" s="151"/>
      <c r="SNH44" s="152"/>
      <c r="SNI44" s="153"/>
      <c r="SNJ44" s="151"/>
      <c r="SNK44" s="151"/>
      <c r="SNL44" s="151"/>
      <c r="SNM44" s="151"/>
      <c r="SNN44" s="151"/>
      <c r="SNO44" s="152"/>
      <c r="SNP44" s="153"/>
      <c r="SNQ44" s="151"/>
      <c r="SNR44" s="151"/>
      <c r="SNS44" s="151"/>
      <c r="SNT44" s="151"/>
      <c r="SNU44" s="151"/>
      <c r="SNV44" s="152"/>
      <c r="SNW44" s="153"/>
      <c r="SNX44" s="151"/>
      <c r="SNY44" s="151"/>
      <c r="SNZ44" s="151"/>
      <c r="SOA44" s="151"/>
      <c r="SOB44" s="151"/>
      <c r="SOC44" s="152"/>
      <c r="SOD44" s="153"/>
      <c r="SOE44" s="151"/>
      <c r="SOF44" s="151"/>
      <c r="SOG44" s="151"/>
      <c r="SOH44" s="151"/>
      <c r="SOI44" s="151"/>
      <c r="SOJ44" s="152"/>
      <c r="SOK44" s="153"/>
      <c r="SOL44" s="151"/>
      <c r="SOM44" s="151"/>
      <c r="SON44" s="151"/>
      <c r="SOO44" s="151"/>
      <c r="SOP44" s="151"/>
      <c r="SOQ44" s="152"/>
      <c r="SOR44" s="153"/>
      <c r="SOS44" s="151"/>
      <c r="SOT44" s="151"/>
      <c r="SOU44" s="151"/>
      <c r="SOV44" s="151"/>
      <c r="SOW44" s="151"/>
      <c r="SOX44" s="152"/>
      <c r="SOY44" s="153"/>
      <c r="SOZ44" s="151"/>
      <c r="SPA44" s="151"/>
      <c r="SPB44" s="151"/>
      <c r="SPC44" s="151"/>
      <c r="SPD44" s="151"/>
      <c r="SPE44" s="152"/>
      <c r="SPF44" s="153"/>
      <c r="SPG44" s="151"/>
      <c r="SPH44" s="151"/>
      <c r="SPI44" s="151"/>
      <c r="SPJ44" s="151"/>
      <c r="SPK44" s="151"/>
      <c r="SPL44" s="152"/>
      <c r="SPM44" s="153"/>
      <c r="SPN44" s="151"/>
      <c r="SPO44" s="151"/>
      <c r="SPP44" s="151"/>
      <c r="SPQ44" s="151"/>
      <c r="SPR44" s="151"/>
      <c r="SPS44" s="152"/>
      <c r="SPT44" s="153"/>
      <c r="SPU44" s="151"/>
      <c r="SPV44" s="151"/>
      <c r="SPW44" s="151"/>
      <c r="SPX44" s="151"/>
      <c r="SPY44" s="151"/>
      <c r="SPZ44" s="152"/>
      <c r="SQA44" s="153"/>
      <c r="SQB44" s="151"/>
      <c r="SQC44" s="151"/>
      <c r="SQD44" s="151"/>
      <c r="SQE44" s="151"/>
      <c r="SQF44" s="151"/>
      <c r="SQG44" s="152"/>
      <c r="SQH44" s="153"/>
      <c r="SQI44" s="151"/>
      <c r="SQJ44" s="151"/>
      <c r="SQK44" s="151"/>
      <c r="SQL44" s="151"/>
      <c r="SQM44" s="151"/>
      <c r="SQN44" s="152"/>
      <c r="SQO44" s="153"/>
      <c r="SQP44" s="151"/>
      <c r="SQQ44" s="151"/>
      <c r="SQR44" s="151"/>
      <c r="SQS44" s="151"/>
      <c r="SQT44" s="151"/>
      <c r="SQU44" s="152"/>
      <c r="SQV44" s="153"/>
      <c r="SQW44" s="151"/>
      <c r="SQX44" s="151"/>
      <c r="SQY44" s="151"/>
      <c r="SQZ44" s="151"/>
      <c r="SRA44" s="151"/>
      <c r="SRB44" s="152"/>
      <c r="SRC44" s="153"/>
      <c r="SRD44" s="151"/>
      <c r="SRE44" s="151"/>
      <c r="SRF44" s="151"/>
      <c r="SRG44" s="151"/>
      <c r="SRH44" s="151"/>
      <c r="SRI44" s="152"/>
      <c r="SRJ44" s="153"/>
      <c r="SRK44" s="151"/>
      <c r="SRL44" s="151"/>
      <c r="SRM44" s="151"/>
      <c r="SRN44" s="151"/>
      <c r="SRO44" s="151"/>
      <c r="SRP44" s="152"/>
      <c r="SRQ44" s="153"/>
      <c r="SRR44" s="151"/>
      <c r="SRS44" s="151"/>
      <c r="SRT44" s="151"/>
      <c r="SRU44" s="151"/>
      <c r="SRV44" s="151"/>
      <c r="SRW44" s="152"/>
      <c r="SRX44" s="153"/>
      <c r="SRY44" s="151"/>
      <c r="SRZ44" s="151"/>
      <c r="SSA44" s="151"/>
      <c r="SSB44" s="151"/>
      <c r="SSC44" s="151"/>
      <c r="SSD44" s="152"/>
      <c r="SSE44" s="153"/>
      <c r="SSF44" s="151"/>
      <c r="SSG44" s="151"/>
      <c r="SSH44" s="151"/>
      <c r="SSI44" s="151"/>
      <c r="SSJ44" s="151"/>
      <c r="SSK44" s="152"/>
      <c r="SSL44" s="153"/>
      <c r="SSM44" s="151"/>
      <c r="SSN44" s="151"/>
      <c r="SSO44" s="151"/>
      <c r="SSP44" s="151"/>
      <c r="SSQ44" s="151"/>
      <c r="SSR44" s="152"/>
      <c r="SSS44" s="153"/>
      <c r="SST44" s="151"/>
      <c r="SSU44" s="151"/>
      <c r="SSV44" s="151"/>
      <c r="SSW44" s="151"/>
      <c r="SSX44" s="151"/>
      <c r="SSY44" s="152"/>
      <c r="SSZ44" s="153"/>
      <c r="STA44" s="151"/>
      <c r="STB44" s="151"/>
      <c r="STC44" s="151"/>
      <c r="STD44" s="151"/>
      <c r="STE44" s="151"/>
      <c r="STF44" s="152"/>
      <c r="STG44" s="153"/>
      <c r="STH44" s="151"/>
      <c r="STI44" s="151"/>
      <c r="STJ44" s="151"/>
      <c r="STK44" s="151"/>
      <c r="STL44" s="151"/>
      <c r="STM44" s="152"/>
      <c r="STN44" s="153"/>
      <c r="STO44" s="151"/>
      <c r="STP44" s="151"/>
      <c r="STQ44" s="151"/>
      <c r="STR44" s="151"/>
      <c r="STS44" s="151"/>
      <c r="STT44" s="152"/>
      <c r="STU44" s="153"/>
      <c r="STV44" s="151"/>
      <c r="STW44" s="151"/>
      <c r="STX44" s="151"/>
      <c r="STY44" s="151"/>
      <c r="STZ44" s="151"/>
      <c r="SUA44" s="152"/>
      <c r="SUB44" s="153"/>
      <c r="SUC44" s="151"/>
      <c r="SUD44" s="151"/>
      <c r="SUE44" s="151"/>
      <c r="SUF44" s="151"/>
      <c r="SUG44" s="151"/>
      <c r="SUH44" s="152"/>
      <c r="SUI44" s="153"/>
      <c r="SUJ44" s="151"/>
      <c r="SUK44" s="151"/>
      <c r="SUL44" s="151"/>
      <c r="SUM44" s="151"/>
      <c r="SUN44" s="151"/>
      <c r="SUO44" s="152"/>
      <c r="SUP44" s="153"/>
      <c r="SUQ44" s="151"/>
      <c r="SUR44" s="151"/>
      <c r="SUS44" s="151"/>
      <c r="SUT44" s="151"/>
      <c r="SUU44" s="151"/>
      <c r="SUV44" s="152"/>
      <c r="SUW44" s="153"/>
      <c r="SUX44" s="151"/>
      <c r="SUY44" s="151"/>
      <c r="SUZ44" s="151"/>
      <c r="SVA44" s="151"/>
      <c r="SVB44" s="151"/>
      <c r="SVC44" s="152"/>
      <c r="SVD44" s="153"/>
      <c r="SVE44" s="151"/>
      <c r="SVF44" s="151"/>
      <c r="SVG44" s="151"/>
      <c r="SVH44" s="151"/>
      <c r="SVI44" s="151"/>
      <c r="SVJ44" s="152"/>
      <c r="SVK44" s="153"/>
      <c r="SVL44" s="151"/>
      <c r="SVM44" s="151"/>
      <c r="SVN44" s="151"/>
      <c r="SVO44" s="151"/>
      <c r="SVP44" s="151"/>
      <c r="SVQ44" s="152"/>
      <c r="SVR44" s="153"/>
      <c r="SVS44" s="151"/>
      <c r="SVT44" s="151"/>
      <c r="SVU44" s="151"/>
      <c r="SVV44" s="151"/>
      <c r="SVW44" s="151"/>
      <c r="SVX44" s="152"/>
      <c r="SVY44" s="153"/>
      <c r="SVZ44" s="151"/>
      <c r="SWA44" s="151"/>
      <c r="SWB44" s="151"/>
      <c r="SWC44" s="151"/>
      <c r="SWD44" s="151"/>
      <c r="SWE44" s="152"/>
      <c r="SWF44" s="153"/>
      <c r="SWG44" s="151"/>
      <c r="SWH44" s="151"/>
      <c r="SWI44" s="151"/>
      <c r="SWJ44" s="151"/>
      <c r="SWK44" s="151"/>
      <c r="SWL44" s="152"/>
      <c r="SWM44" s="153"/>
      <c r="SWN44" s="151"/>
      <c r="SWO44" s="151"/>
      <c r="SWP44" s="151"/>
      <c r="SWQ44" s="151"/>
      <c r="SWR44" s="151"/>
      <c r="SWS44" s="152"/>
      <c r="SWT44" s="153"/>
      <c r="SWU44" s="151"/>
      <c r="SWV44" s="151"/>
      <c r="SWW44" s="151"/>
      <c r="SWX44" s="151"/>
      <c r="SWY44" s="151"/>
      <c r="SWZ44" s="152"/>
      <c r="SXA44" s="153"/>
      <c r="SXB44" s="151"/>
      <c r="SXC44" s="151"/>
      <c r="SXD44" s="151"/>
      <c r="SXE44" s="151"/>
      <c r="SXF44" s="151"/>
      <c r="SXG44" s="152"/>
      <c r="SXH44" s="153"/>
      <c r="SXI44" s="151"/>
      <c r="SXJ44" s="151"/>
      <c r="SXK44" s="151"/>
      <c r="SXL44" s="151"/>
      <c r="SXM44" s="151"/>
      <c r="SXN44" s="152"/>
      <c r="SXO44" s="153"/>
      <c r="SXP44" s="151"/>
      <c r="SXQ44" s="151"/>
      <c r="SXR44" s="151"/>
      <c r="SXS44" s="151"/>
      <c r="SXT44" s="151"/>
      <c r="SXU44" s="152"/>
      <c r="SXV44" s="153"/>
      <c r="SXW44" s="151"/>
      <c r="SXX44" s="151"/>
      <c r="SXY44" s="151"/>
      <c r="SXZ44" s="151"/>
      <c r="SYA44" s="151"/>
      <c r="SYB44" s="152"/>
      <c r="SYC44" s="153"/>
      <c r="SYD44" s="151"/>
      <c r="SYE44" s="151"/>
      <c r="SYF44" s="151"/>
      <c r="SYG44" s="151"/>
      <c r="SYH44" s="151"/>
      <c r="SYI44" s="152"/>
      <c r="SYJ44" s="153"/>
      <c r="SYK44" s="151"/>
      <c r="SYL44" s="151"/>
      <c r="SYM44" s="151"/>
      <c r="SYN44" s="151"/>
      <c r="SYO44" s="151"/>
      <c r="SYP44" s="152"/>
      <c r="SYQ44" s="153"/>
      <c r="SYR44" s="151"/>
      <c r="SYS44" s="151"/>
      <c r="SYT44" s="151"/>
      <c r="SYU44" s="151"/>
      <c r="SYV44" s="151"/>
      <c r="SYW44" s="152"/>
      <c r="SYX44" s="153"/>
      <c r="SYY44" s="151"/>
      <c r="SYZ44" s="151"/>
      <c r="SZA44" s="151"/>
      <c r="SZB44" s="151"/>
      <c r="SZC44" s="151"/>
      <c r="SZD44" s="152"/>
      <c r="SZE44" s="153"/>
      <c r="SZF44" s="151"/>
      <c r="SZG44" s="151"/>
      <c r="SZH44" s="151"/>
      <c r="SZI44" s="151"/>
      <c r="SZJ44" s="151"/>
      <c r="SZK44" s="152"/>
      <c r="SZL44" s="153"/>
      <c r="SZM44" s="151"/>
      <c r="SZN44" s="151"/>
      <c r="SZO44" s="151"/>
      <c r="SZP44" s="151"/>
      <c r="SZQ44" s="151"/>
      <c r="SZR44" s="152"/>
      <c r="SZS44" s="153"/>
      <c r="SZT44" s="151"/>
      <c r="SZU44" s="151"/>
      <c r="SZV44" s="151"/>
      <c r="SZW44" s="151"/>
      <c r="SZX44" s="151"/>
      <c r="SZY44" s="152"/>
      <c r="SZZ44" s="153"/>
      <c r="TAA44" s="151"/>
      <c r="TAB44" s="151"/>
      <c r="TAC44" s="151"/>
      <c r="TAD44" s="151"/>
      <c r="TAE44" s="151"/>
      <c r="TAF44" s="152"/>
      <c r="TAG44" s="153"/>
      <c r="TAH44" s="151"/>
      <c r="TAI44" s="151"/>
      <c r="TAJ44" s="151"/>
      <c r="TAK44" s="151"/>
      <c r="TAL44" s="151"/>
      <c r="TAM44" s="152"/>
      <c r="TAN44" s="153"/>
      <c r="TAO44" s="151"/>
      <c r="TAP44" s="151"/>
      <c r="TAQ44" s="151"/>
      <c r="TAR44" s="151"/>
      <c r="TAS44" s="151"/>
      <c r="TAT44" s="152"/>
      <c r="TAU44" s="153"/>
      <c r="TAV44" s="151"/>
      <c r="TAW44" s="151"/>
      <c r="TAX44" s="151"/>
      <c r="TAY44" s="151"/>
      <c r="TAZ44" s="151"/>
      <c r="TBA44" s="152"/>
      <c r="TBB44" s="153"/>
      <c r="TBC44" s="151"/>
      <c r="TBD44" s="151"/>
      <c r="TBE44" s="151"/>
      <c r="TBF44" s="151"/>
      <c r="TBG44" s="151"/>
      <c r="TBH44" s="152"/>
      <c r="TBI44" s="153"/>
      <c r="TBJ44" s="151"/>
      <c r="TBK44" s="151"/>
      <c r="TBL44" s="151"/>
      <c r="TBM44" s="151"/>
      <c r="TBN44" s="151"/>
      <c r="TBO44" s="152"/>
      <c r="TBP44" s="153"/>
      <c r="TBQ44" s="151"/>
      <c r="TBR44" s="151"/>
      <c r="TBS44" s="151"/>
      <c r="TBT44" s="151"/>
      <c r="TBU44" s="151"/>
      <c r="TBV44" s="152"/>
      <c r="TBW44" s="153"/>
      <c r="TBX44" s="151"/>
      <c r="TBY44" s="151"/>
      <c r="TBZ44" s="151"/>
      <c r="TCA44" s="151"/>
      <c r="TCB44" s="151"/>
      <c r="TCC44" s="152"/>
      <c r="TCD44" s="153"/>
      <c r="TCE44" s="151"/>
      <c r="TCF44" s="151"/>
      <c r="TCG44" s="151"/>
      <c r="TCH44" s="151"/>
      <c r="TCI44" s="151"/>
      <c r="TCJ44" s="152"/>
      <c r="TCK44" s="153"/>
      <c r="TCL44" s="151"/>
      <c r="TCM44" s="151"/>
      <c r="TCN44" s="151"/>
      <c r="TCO44" s="151"/>
      <c r="TCP44" s="151"/>
      <c r="TCQ44" s="152"/>
      <c r="TCR44" s="153"/>
      <c r="TCS44" s="151"/>
      <c r="TCT44" s="151"/>
      <c r="TCU44" s="151"/>
      <c r="TCV44" s="151"/>
      <c r="TCW44" s="151"/>
      <c r="TCX44" s="152"/>
      <c r="TCY44" s="153"/>
      <c r="TCZ44" s="151"/>
      <c r="TDA44" s="151"/>
      <c r="TDB44" s="151"/>
      <c r="TDC44" s="151"/>
      <c r="TDD44" s="151"/>
      <c r="TDE44" s="152"/>
      <c r="TDF44" s="153"/>
      <c r="TDG44" s="151"/>
      <c r="TDH44" s="151"/>
      <c r="TDI44" s="151"/>
      <c r="TDJ44" s="151"/>
      <c r="TDK44" s="151"/>
      <c r="TDL44" s="152"/>
      <c r="TDM44" s="153"/>
      <c r="TDN44" s="151"/>
      <c r="TDO44" s="151"/>
      <c r="TDP44" s="151"/>
      <c r="TDQ44" s="151"/>
      <c r="TDR44" s="151"/>
      <c r="TDS44" s="152"/>
      <c r="TDT44" s="153"/>
      <c r="TDU44" s="151"/>
      <c r="TDV44" s="151"/>
      <c r="TDW44" s="151"/>
      <c r="TDX44" s="151"/>
      <c r="TDY44" s="151"/>
      <c r="TDZ44" s="152"/>
      <c r="TEA44" s="153"/>
      <c r="TEB44" s="151"/>
      <c r="TEC44" s="151"/>
      <c r="TED44" s="151"/>
      <c r="TEE44" s="151"/>
      <c r="TEF44" s="151"/>
      <c r="TEG44" s="152"/>
      <c r="TEH44" s="153"/>
      <c r="TEI44" s="151"/>
      <c r="TEJ44" s="151"/>
      <c r="TEK44" s="151"/>
      <c r="TEL44" s="151"/>
      <c r="TEM44" s="151"/>
      <c r="TEN44" s="152"/>
      <c r="TEO44" s="153"/>
      <c r="TEP44" s="151"/>
      <c r="TEQ44" s="151"/>
      <c r="TER44" s="151"/>
      <c r="TES44" s="151"/>
      <c r="TET44" s="151"/>
      <c r="TEU44" s="152"/>
      <c r="TEV44" s="153"/>
      <c r="TEW44" s="151"/>
      <c r="TEX44" s="151"/>
      <c r="TEY44" s="151"/>
      <c r="TEZ44" s="151"/>
      <c r="TFA44" s="151"/>
      <c r="TFB44" s="152"/>
      <c r="TFC44" s="153"/>
      <c r="TFD44" s="151"/>
      <c r="TFE44" s="151"/>
      <c r="TFF44" s="151"/>
      <c r="TFG44" s="151"/>
      <c r="TFH44" s="151"/>
      <c r="TFI44" s="152"/>
      <c r="TFJ44" s="153"/>
      <c r="TFK44" s="151"/>
      <c r="TFL44" s="151"/>
      <c r="TFM44" s="151"/>
      <c r="TFN44" s="151"/>
      <c r="TFO44" s="151"/>
      <c r="TFP44" s="152"/>
      <c r="TFQ44" s="153"/>
      <c r="TFR44" s="151"/>
      <c r="TFS44" s="151"/>
      <c r="TFT44" s="151"/>
      <c r="TFU44" s="151"/>
      <c r="TFV44" s="151"/>
      <c r="TFW44" s="152"/>
      <c r="TFX44" s="153"/>
      <c r="TFY44" s="151"/>
      <c r="TFZ44" s="151"/>
      <c r="TGA44" s="151"/>
      <c r="TGB44" s="151"/>
      <c r="TGC44" s="151"/>
      <c r="TGD44" s="152"/>
      <c r="TGE44" s="153"/>
      <c r="TGF44" s="151"/>
      <c r="TGG44" s="151"/>
      <c r="TGH44" s="151"/>
      <c r="TGI44" s="151"/>
      <c r="TGJ44" s="151"/>
      <c r="TGK44" s="152"/>
      <c r="TGL44" s="153"/>
      <c r="TGM44" s="151"/>
      <c r="TGN44" s="151"/>
      <c r="TGO44" s="151"/>
      <c r="TGP44" s="151"/>
      <c r="TGQ44" s="151"/>
      <c r="TGR44" s="152"/>
      <c r="TGS44" s="153"/>
      <c r="TGT44" s="151"/>
      <c r="TGU44" s="151"/>
      <c r="TGV44" s="151"/>
      <c r="TGW44" s="151"/>
      <c r="TGX44" s="151"/>
      <c r="TGY44" s="152"/>
      <c r="TGZ44" s="153"/>
      <c r="THA44" s="151"/>
      <c r="THB44" s="151"/>
      <c r="THC44" s="151"/>
      <c r="THD44" s="151"/>
      <c r="THE44" s="151"/>
      <c r="THF44" s="152"/>
      <c r="THG44" s="153"/>
      <c r="THH44" s="151"/>
      <c r="THI44" s="151"/>
      <c r="THJ44" s="151"/>
      <c r="THK44" s="151"/>
      <c r="THL44" s="151"/>
      <c r="THM44" s="152"/>
      <c r="THN44" s="153"/>
      <c r="THO44" s="151"/>
      <c r="THP44" s="151"/>
      <c r="THQ44" s="151"/>
      <c r="THR44" s="151"/>
      <c r="THS44" s="151"/>
      <c r="THT44" s="152"/>
      <c r="THU44" s="153"/>
      <c r="THV44" s="151"/>
      <c r="THW44" s="151"/>
      <c r="THX44" s="151"/>
      <c r="THY44" s="151"/>
      <c r="THZ44" s="151"/>
      <c r="TIA44" s="152"/>
      <c r="TIB44" s="153"/>
      <c r="TIC44" s="151"/>
      <c r="TID44" s="151"/>
      <c r="TIE44" s="151"/>
      <c r="TIF44" s="151"/>
      <c r="TIG44" s="151"/>
      <c r="TIH44" s="152"/>
      <c r="TII44" s="153"/>
      <c r="TIJ44" s="151"/>
      <c r="TIK44" s="151"/>
      <c r="TIL44" s="151"/>
      <c r="TIM44" s="151"/>
      <c r="TIN44" s="151"/>
      <c r="TIO44" s="152"/>
      <c r="TIP44" s="153"/>
      <c r="TIQ44" s="151"/>
      <c r="TIR44" s="151"/>
      <c r="TIS44" s="151"/>
      <c r="TIT44" s="151"/>
      <c r="TIU44" s="151"/>
      <c r="TIV44" s="152"/>
      <c r="TIW44" s="153"/>
      <c r="TIX44" s="151"/>
      <c r="TIY44" s="151"/>
      <c r="TIZ44" s="151"/>
      <c r="TJA44" s="151"/>
      <c r="TJB44" s="151"/>
      <c r="TJC44" s="152"/>
      <c r="TJD44" s="153"/>
      <c r="TJE44" s="151"/>
      <c r="TJF44" s="151"/>
      <c r="TJG44" s="151"/>
      <c r="TJH44" s="151"/>
      <c r="TJI44" s="151"/>
      <c r="TJJ44" s="152"/>
      <c r="TJK44" s="153"/>
      <c r="TJL44" s="151"/>
      <c r="TJM44" s="151"/>
      <c r="TJN44" s="151"/>
      <c r="TJO44" s="151"/>
      <c r="TJP44" s="151"/>
      <c r="TJQ44" s="152"/>
      <c r="TJR44" s="153"/>
      <c r="TJS44" s="151"/>
      <c r="TJT44" s="151"/>
      <c r="TJU44" s="151"/>
      <c r="TJV44" s="151"/>
      <c r="TJW44" s="151"/>
      <c r="TJX44" s="152"/>
      <c r="TJY44" s="153"/>
      <c r="TJZ44" s="151"/>
      <c r="TKA44" s="151"/>
      <c r="TKB44" s="151"/>
      <c r="TKC44" s="151"/>
      <c r="TKD44" s="151"/>
      <c r="TKE44" s="152"/>
      <c r="TKF44" s="153"/>
      <c r="TKG44" s="151"/>
      <c r="TKH44" s="151"/>
      <c r="TKI44" s="151"/>
      <c r="TKJ44" s="151"/>
      <c r="TKK44" s="151"/>
      <c r="TKL44" s="152"/>
      <c r="TKM44" s="153"/>
      <c r="TKN44" s="151"/>
      <c r="TKO44" s="151"/>
      <c r="TKP44" s="151"/>
      <c r="TKQ44" s="151"/>
      <c r="TKR44" s="151"/>
      <c r="TKS44" s="152"/>
      <c r="TKT44" s="153"/>
      <c r="TKU44" s="151"/>
      <c r="TKV44" s="151"/>
      <c r="TKW44" s="151"/>
      <c r="TKX44" s="151"/>
      <c r="TKY44" s="151"/>
      <c r="TKZ44" s="152"/>
      <c r="TLA44" s="153"/>
      <c r="TLB44" s="151"/>
      <c r="TLC44" s="151"/>
      <c r="TLD44" s="151"/>
      <c r="TLE44" s="151"/>
      <c r="TLF44" s="151"/>
      <c r="TLG44" s="152"/>
      <c r="TLH44" s="153"/>
      <c r="TLI44" s="151"/>
      <c r="TLJ44" s="151"/>
      <c r="TLK44" s="151"/>
      <c r="TLL44" s="151"/>
      <c r="TLM44" s="151"/>
      <c r="TLN44" s="152"/>
      <c r="TLO44" s="153"/>
      <c r="TLP44" s="151"/>
      <c r="TLQ44" s="151"/>
      <c r="TLR44" s="151"/>
      <c r="TLS44" s="151"/>
      <c r="TLT44" s="151"/>
      <c r="TLU44" s="152"/>
      <c r="TLV44" s="153"/>
      <c r="TLW44" s="151"/>
      <c r="TLX44" s="151"/>
      <c r="TLY44" s="151"/>
      <c r="TLZ44" s="151"/>
      <c r="TMA44" s="151"/>
      <c r="TMB44" s="152"/>
      <c r="TMC44" s="153"/>
      <c r="TMD44" s="151"/>
      <c r="TME44" s="151"/>
      <c r="TMF44" s="151"/>
      <c r="TMG44" s="151"/>
      <c r="TMH44" s="151"/>
      <c r="TMI44" s="152"/>
      <c r="TMJ44" s="153"/>
      <c r="TMK44" s="151"/>
      <c r="TML44" s="151"/>
      <c r="TMM44" s="151"/>
      <c r="TMN44" s="151"/>
      <c r="TMO44" s="151"/>
      <c r="TMP44" s="152"/>
      <c r="TMQ44" s="153"/>
      <c r="TMR44" s="151"/>
      <c r="TMS44" s="151"/>
      <c r="TMT44" s="151"/>
      <c r="TMU44" s="151"/>
      <c r="TMV44" s="151"/>
      <c r="TMW44" s="152"/>
      <c r="TMX44" s="153"/>
      <c r="TMY44" s="151"/>
      <c r="TMZ44" s="151"/>
      <c r="TNA44" s="151"/>
      <c r="TNB44" s="151"/>
      <c r="TNC44" s="151"/>
      <c r="TND44" s="152"/>
      <c r="TNE44" s="153"/>
      <c r="TNF44" s="151"/>
      <c r="TNG44" s="151"/>
      <c r="TNH44" s="151"/>
      <c r="TNI44" s="151"/>
      <c r="TNJ44" s="151"/>
      <c r="TNK44" s="152"/>
      <c r="TNL44" s="153"/>
      <c r="TNM44" s="151"/>
      <c r="TNN44" s="151"/>
      <c r="TNO44" s="151"/>
      <c r="TNP44" s="151"/>
      <c r="TNQ44" s="151"/>
      <c r="TNR44" s="152"/>
      <c r="TNS44" s="153"/>
      <c r="TNT44" s="151"/>
      <c r="TNU44" s="151"/>
      <c r="TNV44" s="151"/>
      <c r="TNW44" s="151"/>
      <c r="TNX44" s="151"/>
      <c r="TNY44" s="152"/>
      <c r="TNZ44" s="153"/>
      <c r="TOA44" s="151"/>
      <c r="TOB44" s="151"/>
      <c r="TOC44" s="151"/>
      <c r="TOD44" s="151"/>
      <c r="TOE44" s="151"/>
      <c r="TOF44" s="152"/>
      <c r="TOG44" s="153"/>
      <c r="TOH44" s="151"/>
      <c r="TOI44" s="151"/>
      <c r="TOJ44" s="151"/>
      <c r="TOK44" s="151"/>
      <c r="TOL44" s="151"/>
      <c r="TOM44" s="152"/>
      <c r="TON44" s="153"/>
      <c r="TOO44" s="151"/>
      <c r="TOP44" s="151"/>
      <c r="TOQ44" s="151"/>
      <c r="TOR44" s="151"/>
      <c r="TOS44" s="151"/>
      <c r="TOT44" s="152"/>
      <c r="TOU44" s="153"/>
      <c r="TOV44" s="151"/>
      <c r="TOW44" s="151"/>
      <c r="TOX44" s="151"/>
      <c r="TOY44" s="151"/>
      <c r="TOZ44" s="151"/>
      <c r="TPA44" s="152"/>
      <c r="TPB44" s="153"/>
      <c r="TPC44" s="151"/>
      <c r="TPD44" s="151"/>
      <c r="TPE44" s="151"/>
      <c r="TPF44" s="151"/>
      <c r="TPG44" s="151"/>
      <c r="TPH44" s="152"/>
      <c r="TPI44" s="153"/>
      <c r="TPJ44" s="151"/>
      <c r="TPK44" s="151"/>
      <c r="TPL44" s="151"/>
      <c r="TPM44" s="151"/>
      <c r="TPN44" s="151"/>
      <c r="TPO44" s="152"/>
      <c r="TPP44" s="153"/>
      <c r="TPQ44" s="151"/>
      <c r="TPR44" s="151"/>
      <c r="TPS44" s="151"/>
      <c r="TPT44" s="151"/>
      <c r="TPU44" s="151"/>
      <c r="TPV44" s="152"/>
      <c r="TPW44" s="153"/>
      <c r="TPX44" s="151"/>
      <c r="TPY44" s="151"/>
      <c r="TPZ44" s="151"/>
      <c r="TQA44" s="151"/>
      <c r="TQB44" s="151"/>
      <c r="TQC44" s="152"/>
      <c r="TQD44" s="153"/>
      <c r="TQE44" s="151"/>
      <c r="TQF44" s="151"/>
      <c r="TQG44" s="151"/>
      <c r="TQH44" s="151"/>
      <c r="TQI44" s="151"/>
      <c r="TQJ44" s="152"/>
      <c r="TQK44" s="153"/>
      <c r="TQL44" s="151"/>
      <c r="TQM44" s="151"/>
      <c r="TQN44" s="151"/>
      <c r="TQO44" s="151"/>
      <c r="TQP44" s="151"/>
      <c r="TQQ44" s="152"/>
      <c r="TQR44" s="153"/>
      <c r="TQS44" s="151"/>
      <c r="TQT44" s="151"/>
      <c r="TQU44" s="151"/>
      <c r="TQV44" s="151"/>
      <c r="TQW44" s="151"/>
      <c r="TQX44" s="152"/>
      <c r="TQY44" s="153"/>
      <c r="TQZ44" s="151"/>
      <c r="TRA44" s="151"/>
      <c r="TRB44" s="151"/>
      <c r="TRC44" s="151"/>
      <c r="TRD44" s="151"/>
      <c r="TRE44" s="152"/>
      <c r="TRF44" s="153"/>
      <c r="TRG44" s="151"/>
      <c r="TRH44" s="151"/>
      <c r="TRI44" s="151"/>
      <c r="TRJ44" s="151"/>
      <c r="TRK44" s="151"/>
      <c r="TRL44" s="152"/>
      <c r="TRM44" s="153"/>
      <c r="TRN44" s="151"/>
      <c r="TRO44" s="151"/>
      <c r="TRP44" s="151"/>
      <c r="TRQ44" s="151"/>
      <c r="TRR44" s="151"/>
      <c r="TRS44" s="152"/>
      <c r="TRT44" s="153"/>
      <c r="TRU44" s="151"/>
      <c r="TRV44" s="151"/>
      <c r="TRW44" s="151"/>
      <c r="TRX44" s="151"/>
      <c r="TRY44" s="151"/>
      <c r="TRZ44" s="152"/>
      <c r="TSA44" s="153"/>
      <c r="TSB44" s="151"/>
      <c r="TSC44" s="151"/>
      <c r="TSD44" s="151"/>
      <c r="TSE44" s="151"/>
      <c r="TSF44" s="151"/>
      <c r="TSG44" s="152"/>
      <c r="TSH44" s="153"/>
      <c r="TSI44" s="151"/>
      <c r="TSJ44" s="151"/>
      <c r="TSK44" s="151"/>
      <c r="TSL44" s="151"/>
      <c r="TSM44" s="151"/>
      <c r="TSN44" s="152"/>
      <c r="TSO44" s="153"/>
      <c r="TSP44" s="151"/>
      <c r="TSQ44" s="151"/>
      <c r="TSR44" s="151"/>
      <c r="TSS44" s="151"/>
      <c r="TST44" s="151"/>
      <c r="TSU44" s="152"/>
      <c r="TSV44" s="153"/>
      <c r="TSW44" s="151"/>
      <c r="TSX44" s="151"/>
      <c r="TSY44" s="151"/>
      <c r="TSZ44" s="151"/>
      <c r="TTA44" s="151"/>
      <c r="TTB44" s="152"/>
      <c r="TTC44" s="153"/>
      <c r="TTD44" s="151"/>
      <c r="TTE44" s="151"/>
      <c r="TTF44" s="151"/>
      <c r="TTG44" s="151"/>
      <c r="TTH44" s="151"/>
      <c r="TTI44" s="152"/>
      <c r="TTJ44" s="153"/>
      <c r="TTK44" s="151"/>
      <c r="TTL44" s="151"/>
      <c r="TTM44" s="151"/>
      <c r="TTN44" s="151"/>
      <c r="TTO44" s="151"/>
      <c r="TTP44" s="152"/>
      <c r="TTQ44" s="153"/>
      <c r="TTR44" s="151"/>
      <c r="TTS44" s="151"/>
      <c r="TTT44" s="151"/>
      <c r="TTU44" s="151"/>
      <c r="TTV44" s="151"/>
      <c r="TTW44" s="152"/>
      <c r="TTX44" s="153"/>
      <c r="TTY44" s="151"/>
      <c r="TTZ44" s="151"/>
      <c r="TUA44" s="151"/>
      <c r="TUB44" s="151"/>
      <c r="TUC44" s="151"/>
      <c r="TUD44" s="152"/>
      <c r="TUE44" s="153"/>
      <c r="TUF44" s="151"/>
      <c r="TUG44" s="151"/>
      <c r="TUH44" s="151"/>
      <c r="TUI44" s="151"/>
      <c r="TUJ44" s="151"/>
      <c r="TUK44" s="152"/>
      <c r="TUL44" s="153"/>
      <c r="TUM44" s="151"/>
      <c r="TUN44" s="151"/>
      <c r="TUO44" s="151"/>
      <c r="TUP44" s="151"/>
      <c r="TUQ44" s="151"/>
      <c r="TUR44" s="152"/>
      <c r="TUS44" s="153"/>
      <c r="TUT44" s="151"/>
      <c r="TUU44" s="151"/>
      <c r="TUV44" s="151"/>
      <c r="TUW44" s="151"/>
      <c r="TUX44" s="151"/>
      <c r="TUY44" s="152"/>
      <c r="TUZ44" s="153"/>
      <c r="TVA44" s="151"/>
      <c r="TVB44" s="151"/>
      <c r="TVC44" s="151"/>
      <c r="TVD44" s="151"/>
      <c r="TVE44" s="151"/>
      <c r="TVF44" s="152"/>
      <c r="TVG44" s="153"/>
      <c r="TVH44" s="151"/>
      <c r="TVI44" s="151"/>
      <c r="TVJ44" s="151"/>
      <c r="TVK44" s="151"/>
      <c r="TVL44" s="151"/>
      <c r="TVM44" s="152"/>
      <c r="TVN44" s="153"/>
      <c r="TVO44" s="151"/>
      <c r="TVP44" s="151"/>
      <c r="TVQ44" s="151"/>
      <c r="TVR44" s="151"/>
      <c r="TVS44" s="151"/>
      <c r="TVT44" s="152"/>
      <c r="TVU44" s="153"/>
      <c r="TVV44" s="151"/>
      <c r="TVW44" s="151"/>
      <c r="TVX44" s="151"/>
      <c r="TVY44" s="151"/>
      <c r="TVZ44" s="151"/>
      <c r="TWA44" s="152"/>
      <c r="TWB44" s="153"/>
      <c r="TWC44" s="151"/>
      <c r="TWD44" s="151"/>
      <c r="TWE44" s="151"/>
      <c r="TWF44" s="151"/>
      <c r="TWG44" s="151"/>
      <c r="TWH44" s="152"/>
      <c r="TWI44" s="153"/>
      <c r="TWJ44" s="151"/>
      <c r="TWK44" s="151"/>
      <c r="TWL44" s="151"/>
      <c r="TWM44" s="151"/>
      <c r="TWN44" s="151"/>
      <c r="TWO44" s="152"/>
      <c r="TWP44" s="153"/>
      <c r="TWQ44" s="151"/>
      <c r="TWR44" s="151"/>
      <c r="TWS44" s="151"/>
      <c r="TWT44" s="151"/>
      <c r="TWU44" s="151"/>
      <c r="TWV44" s="152"/>
      <c r="TWW44" s="153"/>
      <c r="TWX44" s="151"/>
      <c r="TWY44" s="151"/>
      <c r="TWZ44" s="151"/>
      <c r="TXA44" s="151"/>
      <c r="TXB44" s="151"/>
      <c r="TXC44" s="152"/>
      <c r="TXD44" s="153"/>
      <c r="TXE44" s="151"/>
      <c r="TXF44" s="151"/>
      <c r="TXG44" s="151"/>
      <c r="TXH44" s="151"/>
      <c r="TXI44" s="151"/>
      <c r="TXJ44" s="152"/>
      <c r="TXK44" s="153"/>
      <c r="TXL44" s="151"/>
      <c r="TXM44" s="151"/>
      <c r="TXN44" s="151"/>
      <c r="TXO44" s="151"/>
      <c r="TXP44" s="151"/>
      <c r="TXQ44" s="152"/>
      <c r="TXR44" s="153"/>
      <c r="TXS44" s="151"/>
      <c r="TXT44" s="151"/>
      <c r="TXU44" s="151"/>
      <c r="TXV44" s="151"/>
      <c r="TXW44" s="151"/>
      <c r="TXX44" s="152"/>
      <c r="TXY44" s="153"/>
      <c r="TXZ44" s="151"/>
      <c r="TYA44" s="151"/>
      <c r="TYB44" s="151"/>
      <c r="TYC44" s="151"/>
      <c r="TYD44" s="151"/>
      <c r="TYE44" s="152"/>
      <c r="TYF44" s="153"/>
      <c r="TYG44" s="151"/>
      <c r="TYH44" s="151"/>
      <c r="TYI44" s="151"/>
      <c r="TYJ44" s="151"/>
      <c r="TYK44" s="151"/>
      <c r="TYL44" s="152"/>
      <c r="TYM44" s="153"/>
      <c r="TYN44" s="151"/>
      <c r="TYO44" s="151"/>
      <c r="TYP44" s="151"/>
      <c r="TYQ44" s="151"/>
      <c r="TYR44" s="151"/>
      <c r="TYS44" s="152"/>
      <c r="TYT44" s="153"/>
      <c r="TYU44" s="151"/>
      <c r="TYV44" s="151"/>
      <c r="TYW44" s="151"/>
      <c r="TYX44" s="151"/>
      <c r="TYY44" s="151"/>
      <c r="TYZ44" s="152"/>
      <c r="TZA44" s="153"/>
      <c r="TZB44" s="151"/>
      <c r="TZC44" s="151"/>
      <c r="TZD44" s="151"/>
      <c r="TZE44" s="151"/>
      <c r="TZF44" s="151"/>
      <c r="TZG44" s="152"/>
      <c r="TZH44" s="153"/>
      <c r="TZI44" s="151"/>
      <c r="TZJ44" s="151"/>
      <c r="TZK44" s="151"/>
      <c r="TZL44" s="151"/>
      <c r="TZM44" s="151"/>
      <c r="TZN44" s="152"/>
      <c r="TZO44" s="153"/>
      <c r="TZP44" s="151"/>
      <c r="TZQ44" s="151"/>
      <c r="TZR44" s="151"/>
      <c r="TZS44" s="151"/>
      <c r="TZT44" s="151"/>
      <c r="TZU44" s="152"/>
      <c r="TZV44" s="153"/>
      <c r="TZW44" s="151"/>
      <c r="TZX44" s="151"/>
      <c r="TZY44" s="151"/>
      <c r="TZZ44" s="151"/>
      <c r="UAA44" s="151"/>
      <c r="UAB44" s="152"/>
      <c r="UAC44" s="153"/>
      <c r="UAD44" s="151"/>
      <c r="UAE44" s="151"/>
      <c r="UAF44" s="151"/>
      <c r="UAG44" s="151"/>
      <c r="UAH44" s="151"/>
      <c r="UAI44" s="152"/>
      <c r="UAJ44" s="153"/>
      <c r="UAK44" s="151"/>
      <c r="UAL44" s="151"/>
      <c r="UAM44" s="151"/>
      <c r="UAN44" s="151"/>
      <c r="UAO44" s="151"/>
      <c r="UAP44" s="152"/>
      <c r="UAQ44" s="153"/>
      <c r="UAR44" s="151"/>
      <c r="UAS44" s="151"/>
      <c r="UAT44" s="151"/>
      <c r="UAU44" s="151"/>
      <c r="UAV44" s="151"/>
      <c r="UAW44" s="152"/>
      <c r="UAX44" s="153"/>
      <c r="UAY44" s="151"/>
      <c r="UAZ44" s="151"/>
      <c r="UBA44" s="151"/>
      <c r="UBB44" s="151"/>
      <c r="UBC44" s="151"/>
      <c r="UBD44" s="152"/>
      <c r="UBE44" s="153"/>
      <c r="UBF44" s="151"/>
      <c r="UBG44" s="151"/>
      <c r="UBH44" s="151"/>
      <c r="UBI44" s="151"/>
      <c r="UBJ44" s="151"/>
      <c r="UBK44" s="152"/>
      <c r="UBL44" s="153"/>
      <c r="UBM44" s="151"/>
      <c r="UBN44" s="151"/>
      <c r="UBO44" s="151"/>
      <c r="UBP44" s="151"/>
      <c r="UBQ44" s="151"/>
      <c r="UBR44" s="152"/>
      <c r="UBS44" s="153"/>
      <c r="UBT44" s="151"/>
      <c r="UBU44" s="151"/>
      <c r="UBV44" s="151"/>
      <c r="UBW44" s="151"/>
      <c r="UBX44" s="151"/>
      <c r="UBY44" s="152"/>
      <c r="UBZ44" s="153"/>
      <c r="UCA44" s="151"/>
      <c r="UCB44" s="151"/>
      <c r="UCC44" s="151"/>
      <c r="UCD44" s="151"/>
      <c r="UCE44" s="151"/>
      <c r="UCF44" s="152"/>
      <c r="UCG44" s="153"/>
      <c r="UCH44" s="151"/>
      <c r="UCI44" s="151"/>
      <c r="UCJ44" s="151"/>
      <c r="UCK44" s="151"/>
      <c r="UCL44" s="151"/>
      <c r="UCM44" s="152"/>
      <c r="UCN44" s="153"/>
      <c r="UCO44" s="151"/>
      <c r="UCP44" s="151"/>
      <c r="UCQ44" s="151"/>
      <c r="UCR44" s="151"/>
      <c r="UCS44" s="151"/>
      <c r="UCT44" s="152"/>
      <c r="UCU44" s="153"/>
      <c r="UCV44" s="151"/>
      <c r="UCW44" s="151"/>
      <c r="UCX44" s="151"/>
      <c r="UCY44" s="151"/>
      <c r="UCZ44" s="151"/>
      <c r="UDA44" s="152"/>
      <c r="UDB44" s="153"/>
      <c r="UDC44" s="151"/>
      <c r="UDD44" s="151"/>
      <c r="UDE44" s="151"/>
      <c r="UDF44" s="151"/>
      <c r="UDG44" s="151"/>
      <c r="UDH44" s="152"/>
      <c r="UDI44" s="153"/>
      <c r="UDJ44" s="151"/>
      <c r="UDK44" s="151"/>
      <c r="UDL44" s="151"/>
      <c r="UDM44" s="151"/>
      <c r="UDN44" s="151"/>
      <c r="UDO44" s="152"/>
      <c r="UDP44" s="153"/>
      <c r="UDQ44" s="151"/>
      <c r="UDR44" s="151"/>
      <c r="UDS44" s="151"/>
      <c r="UDT44" s="151"/>
      <c r="UDU44" s="151"/>
      <c r="UDV44" s="152"/>
      <c r="UDW44" s="153"/>
      <c r="UDX44" s="151"/>
      <c r="UDY44" s="151"/>
      <c r="UDZ44" s="151"/>
      <c r="UEA44" s="151"/>
      <c r="UEB44" s="151"/>
      <c r="UEC44" s="152"/>
      <c r="UED44" s="153"/>
      <c r="UEE44" s="151"/>
      <c r="UEF44" s="151"/>
      <c r="UEG44" s="151"/>
      <c r="UEH44" s="151"/>
      <c r="UEI44" s="151"/>
      <c r="UEJ44" s="152"/>
      <c r="UEK44" s="153"/>
      <c r="UEL44" s="151"/>
      <c r="UEM44" s="151"/>
      <c r="UEN44" s="151"/>
      <c r="UEO44" s="151"/>
      <c r="UEP44" s="151"/>
      <c r="UEQ44" s="152"/>
      <c r="UER44" s="153"/>
      <c r="UES44" s="151"/>
      <c r="UET44" s="151"/>
      <c r="UEU44" s="151"/>
      <c r="UEV44" s="151"/>
      <c r="UEW44" s="151"/>
      <c r="UEX44" s="152"/>
      <c r="UEY44" s="153"/>
      <c r="UEZ44" s="151"/>
      <c r="UFA44" s="151"/>
      <c r="UFB44" s="151"/>
      <c r="UFC44" s="151"/>
      <c r="UFD44" s="151"/>
      <c r="UFE44" s="152"/>
      <c r="UFF44" s="153"/>
      <c r="UFG44" s="151"/>
      <c r="UFH44" s="151"/>
      <c r="UFI44" s="151"/>
      <c r="UFJ44" s="151"/>
      <c r="UFK44" s="151"/>
      <c r="UFL44" s="152"/>
      <c r="UFM44" s="153"/>
      <c r="UFN44" s="151"/>
      <c r="UFO44" s="151"/>
      <c r="UFP44" s="151"/>
      <c r="UFQ44" s="151"/>
      <c r="UFR44" s="151"/>
      <c r="UFS44" s="152"/>
      <c r="UFT44" s="153"/>
      <c r="UFU44" s="151"/>
      <c r="UFV44" s="151"/>
      <c r="UFW44" s="151"/>
      <c r="UFX44" s="151"/>
      <c r="UFY44" s="151"/>
      <c r="UFZ44" s="152"/>
      <c r="UGA44" s="153"/>
      <c r="UGB44" s="151"/>
      <c r="UGC44" s="151"/>
      <c r="UGD44" s="151"/>
      <c r="UGE44" s="151"/>
      <c r="UGF44" s="151"/>
      <c r="UGG44" s="152"/>
      <c r="UGH44" s="153"/>
      <c r="UGI44" s="151"/>
      <c r="UGJ44" s="151"/>
      <c r="UGK44" s="151"/>
      <c r="UGL44" s="151"/>
      <c r="UGM44" s="151"/>
      <c r="UGN44" s="152"/>
      <c r="UGO44" s="153"/>
      <c r="UGP44" s="151"/>
      <c r="UGQ44" s="151"/>
      <c r="UGR44" s="151"/>
      <c r="UGS44" s="151"/>
      <c r="UGT44" s="151"/>
      <c r="UGU44" s="152"/>
      <c r="UGV44" s="153"/>
      <c r="UGW44" s="151"/>
      <c r="UGX44" s="151"/>
      <c r="UGY44" s="151"/>
      <c r="UGZ44" s="151"/>
      <c r="UHA44" s="151"/>
      <c r="UHB44" s="152"/>
      <c r="UHC44" s="153"/>
      <c r="UHD44" s="151"/>
      <c r="UHE44" s="151"/>
      <c r="UHF44" s="151"/>
      <c r="UHG44" s="151"/>
      <c r="UHH44" s="151"/>
      <c r="UHI44" s="152"/>
      <c r="UHJ44" s="153"/>
      <c r="UHK44" s="151"/>
      <c r="UHL44" s="151"/>
      <c r="UHM44" s="151"/>
      <c r="UHN44" s="151"/>
      <c r="UHO44" s="151"/>
      <c r="UHP44" s="152"/>
      <c r="UHQ44" s="153"/>
      <c r="UHR44" s="151"/>
      <c r="UHS44" s="151"/>
      <c r="UHT44" s="151"/>
      <c r="UHU44" s="151"/>
      <c r="UHV44" s="151"/>
      <c r="UHW44" s="152"/>
      <c r="UHX44" s="153"/>
      <c r="UHY44" s="151"/>
      <c r="UHZ44" s="151"/>
      <c r="UIA44" s="151"/>
      <c r="UIB44" s="151"/>
      <c r="UIC44" s="151"/>
      <c r="UID44" s="152"/>
      <c r="UIE44" s="153"/>
      <c r="UIF44" s="151"/>
      <c r="UIG44" s="151"/>
      <c r="UIH44" s="151"/>
      <c r="UII44" s="151"/>
      <c r="UIJ44" s="151"/>
      <c r="UIK44" s="152"/>
      <c r="UIL44" s="153"/>
      <c r="UIM44" s="151"/>
      <c r="UIN44" s="151"/>
      <c r="UIO44" s="151"/>
      <c r="UIP44" s="151"/>
      <c r="UIQ44" s="151"/>
      <c r="UIR44" s="152"/>
      <c r="UIS44" s="153"/>
      <c r="UIT44" s="151"/>
      <c r="UIU44" s="151"/>
      <c r="UIV44" s="151"/>
      <c r="UIW44" s="151"/>
      <c r="UIX44" s="151"/>
      <c r="UIY44" s="152"/>
      <c r="UIZ44" s="153"/>
      <c r="UJA44" s="151"/>
      <c r="UJB44" s="151"/>
      <c r="UJC44" s="151"/>
      <c r="UJD44" s="151"/>
      <c r="UJE44" s="151"/>
      <c r="UJF44" s="152"/>
      <c r="UJG44" s="153"/>
      <c r="UJH44" s="151"/>
      <c r="UJI44" s="151"/>
      <c r="UJJ44" s="151"/>
      <c r="UJK44" s="151"/>
      <c r="UJL44" s="151"/>
      <c r="UJM44" s="152"/>
      <c r="UJN44" s="153"/>
      <c r="UJO44" s="151"/>
      <c r="UJP44" s="151"/>
      <c r="UJQ44" s="151"/>
      <c r="UJR44" s="151"/>
      <c r="UJS44" s="151"/>
      <c r="UJT44" s="152"/>
      <c r="UJU44" s="153"/>
      <c r="UJV44" s="151"/>
      <c r="UJW44" s="151"/>
      <c r="UJX44" s="151"/>
      <c r="UJY44" s="151"/>
      <c r="UJZ44" s="151"/>
      <c r="UKA44" s="152"/>
      <c r="UKB44" s="153"/>
      <c r="UKC44" s="151"/>
      <c r="UKD44" s="151"/>
      <c r="UKE44" s="151"/>
      <c r="UKF44" s="151"/>
      <c r="UKG44" s="151"/>
      <c r="UKH44" s="152"/>
      <c r="UKI44" s="153"/>
      <c r="UKJ44" s="151"/>
      <c r="UKK44" s="151"/>
      <c r="UKL44" s="151"/>
      <c r="UKM44" s="151"/>
      <c r="UKN44" s="151"/>
      <c r="UKO44" s="152"/>
      <c r="UKP44" s="153"/>
      <c r="UKQ44" s="151"/>
      <c r="UKR44" s="151"/>
      <c r="UKS44" s="151"/>
      <c r="UKT44" s="151"/>
      <c r="UKU44" s="151"/>
      <c r="UKV44" s="152"/>
      <c r="UKW44" s="153"/>
      <c r="UKX44" s="151"/>
      <c r="UKY44" s="151"/>
      <c r="UKZ44" s="151"/>
      <c r="ULA44" s="151"/>
      <c r="ULB44" s="151"/>
      <c r="ULC44" s="152"/>
      <c r="ULD44" s="153"/>
      <c r="ULE44" s="151"/>
      <c r="ULF44" s="151"/>
      <c r="ULG44" s="151"/>
      <c r="ULH44" s="151"/>
      <c r="ULI44" s="151"/>
      <c r="ULJ44" s="152"/>
      <c r="ULK44" s="153"/>
      <c r="ULL44" s="151"/>
      <c r="ULM44" s="151"/>
      <c r="ULN44" s="151"/>
      <c r="ULO44" s="151"/>
      <c r="ULP44" s="151"/>
      <c r="ULQ44" s="152"/>
      <c r="ULR44" s="153"/>
      <c r="ULS44" s="151"/>
      <c r="ULT44" s="151"/>
      <c r="ULU44" s="151"/>
      <c r="ULV44" s="151"/>
      <c r="ULW44" s="151"/>
      <c r="ULX44" s="152"/>
      <c r="ULY44" s="153"/>
      <c r="ULZ44" s="151"/>
      <c r="UMA44" s="151"/>
      <c r="UMB44" s="151"/>
      <c r="UMC44" s="151"/>
      <c r="UMD44" s="151"/>
      <c r="UME44" s="152"/>
      <c r="UMF44" s="153"/>
      <c r="UMG44" s="151"/>
      <c r="UMH44" s="151"/>
      <c r="UMI44" s="151"/>
      <c r="UMJ44" s="151"/>
      <c r="UMK44" s="151"/>
      <c r="UML44" s="152"/>
      <c r="UMM44" s="153"/>
      <c r="UMN44" s="151"/>
      <c r="UMO44" s="151"/>
      <c r="UMP44" s="151"/>
      <c r="UMQ44" s="151"/>
      <c r="UMR44" s="151"/>
      <c r="UMS44" s="152"/>
      <c r="UMT44" s="153"/>
      <c r="UMU44" s="151"/>
      <c r="UMV44" s="151"/>
      <c r="UMW44" s="151"/>
      <c r="UMX44" s="151"/>
      <c r="UMY44" s="151"/>
      <c r="UMZ44" s="152"/>
      <c r="UNA44" s="153"/>
      <c r="UNB44" s="151"/>
      <c r="UNC44" s="151"/>
      <c r="UND44" s="151"/>
      <c r="UNE44" s="151"/>
      <c r="UNF44" s="151"/>
      <c r="UNG44" s="152"/>
      <c r="UNH44" s="153"/>
      <c r="UNI44" s="151"/>
      <c r="UNJ44" s="151"/>
      <c r="UNK44" s="151"/>
      <c r="UNL44" s="151"/>
      <c r="UNM44" s="151"/>
      <c r="UNN44" s="152"/>
      <c r="UNO44" s="153"/>
      <c r="UNP44" s="151"/>
      <c r="UNQ44" s="151"/>
      <c r="UNR44" s="151"/>
      <c r="UNS44" s="151"/>
      <c r="UNT44" s="151"/>
      <c r="UNU44" s="152"/>
      <c r="UNV44" s="153"/>
      <c r="UNW44" s="151"/>
      <c r="UNX44" s="151"/>
      <c r="UNY44" s="151"/>
      <c r="UNZ44" s="151"/>
      <c r="UOA44" s="151"/>
      <c r="UOB44" s="152"/>
      <c r="UOC44" s="153"/>
      <c r="UOD44" s="151"/>
      <c r="UOE44" s="151"/>
      <c r="UOF44" s="151"/>
      <c r="UOG44" s="151"/>
      <c r="UOH44" s="151"/>
      <c r="UOI44" s="152"/>
      <c r="UOJ44" s="153"/>
      <c r="UOK44" s="151"/>
      <c r="UOL44" s="151"/>
      <c r="UOM44" s="151"/>
      <c r="UON44" s="151"/>
      <c r="UOO44" s="151"/>
      <c r="UOP44" s="152"/>
      <c r="UOQ44" s="153"/>
      <c r="UOR44" s="151"/>
      <c r="UOS44" s="151"/>
      <c r="UOT44" s="151"/>
      <c r="UOU44" s="151"/>
      <c r="UOV44" s="151"/>
      <c r="UOW44" s="152"/>
      <c r="UOX44" s="153"/>
      <c r="UOY44" s="151"/>
      <c r="UOZ44" s="151"/>
      <c r="UPA44" s="151"/>
      <c r="UPB44" s="151"/>
      <c r="UPC44" s="151"/>
      <c r="UPD44" s="152"/>
      <c r="UPE44" s="153"/>
      <c r="UPF44" s="151"/>
      <c r="UPG44" s="151"/>
      <c r="UPH44" s="151"/>
      <c r="UPI44" s="151"/>
      <c r="UPJ44" s="151"/>
      <c r="UPK44" s="152"/>
      <c r="UPL44" s="153"/>
      <c r="UPM44" s="151"/>
      <c r="UPN44" s="151"/>
      <c r="UPO44" s="151"/>
      <c r="UPP44" s="151"/>
      <c r="UPQ44" s="151"/>
      <c r="UPR44" s="152"/>
      <c r="UPS44" s="153"/>
      <c r="UPT44" s="151"/>
      <c r="UPU44" s="151"/>
      <c r="UPV44" s="151"/>
      <c r="UPW44" s="151"/>
      <c r="UPX44" s="151"/>
      <c r="UPY44" s="152"/>
      <c r="UPZ44" s="153"/>
      <c r="UQA44" s="151"/>
      <c r="UQB44" s="151"/>
      <c r="UQC44" s="151"/>
      <c r="UQD44" s="151"/>
      <c r="UQE44" s="151"/>
      <c r="UQF44" s="152"/>
      <c r="UQG44" s="153"/>
      <c r="UQH44" s="151"/>
      <c r="UQI44" s="151"/>
      <c r="UQJ44" s="151"/>
      <c r="UQK44" s="151"/>
      <c r="UQL44" s="151"/>
      <c r="UQM44" s="152"/>
      <c r="UQN44" s="153"/>
      <c r="UQO44" s="151"/>
      <c r="UQP44" s="151"/>
      <c r="UQQ44" s="151"/>
      <c r="UQR44" s="151"/>
      <c r="UQS44" s="151"/>
      <c r="UQT44" s="152"/>
      <c r="UQU44" s="153"/>
      <c r="UQV44" s="151"/>
      <c r="UQW44" s="151"/>
      <c r="UQX44" s="151"/>
      <c r="UQY44" s="151"/>
      <c r="UQZ44" s="151"/>
      <c r="URA44" s="152"/>
      <c r="URB44" s="153"/>
      <c r="URC44" s="151"/>
      <c r="URD44" s="151"/>
      <c r="URE44" s="151"/>
      <c r="URF44" s="151"/>
      <c r="URG44" s="151"/>
      <c r="URH44" s="152"/>
      <c r="URI44" s="153"/>
      <c r="URJ44" s="151"/>
      <c r="URK44" s="151"/>
      <c r="URL44" s="151"/>
      <c r="URM44" s="151"/>
      <c r="URN44" s="151"/>
      <c r="URO44" s="152"/>
      <c r="URP44" s="153"/>
      <c r="URQ44" s="151"/>
      <c r="URR44" s="151"/>
      <c r="URS44" s="151"/>
      <c r="URT44" s="151"/>
      <c r="URU44" s="151"/>
      <c r="URV44" s="152"/>
      <c r="URW44" s="153"/>
      <c r="URX44" s="151"/>
      <c r="URY44" s="151"/>
      <c r="URZ44" s="151"/>
      <c r="USA44" s="151"/>
      <c r="USB44" s="151"/>
      <c r="USC44" s="152"/>
      <c r="USD44" s="153"/>
      <c r="USE44" s="151"/>
      <c r="USF44" s="151"/>
      <c r="USG44" s="151"/>
      <c r="USH44" s="151"/>
      <c r="USI44" s="151"/>
      <c r="USJ44" s="152"/>
      <c r="USK44" s="153"/>
      <c r="USL44" s="151"/>
      <c r="USM44" s="151"/>
      <c r="USN44" s="151"/>
      <c r="USO44" s="151"/>
      <c r="USP44" s="151"/>
      <c r="USQ44" s="152"/>
      <c r="USR44" s="153"/>
      <c r="USS44" s="151"/>
      <c r="UST44" s="151"/>
      <c r="USU44" s="151"/>
      <c r="USV44" s="151"/>
      <c r="USW44" s="151"/>
      <c r="USX44" s="152"/>
      <c r="USY44" s="153"/>
      <c r="USZ44" s="151"/>
      <c r="UTA44" s="151"/>
      <c r="UTB44" s="151"/>
      <c r="UTC44" s="151"/>
      <c r="UTD44" s="151"/>
      <c r="UTE44" s="152"/>
      <c r="UTF44" s="153"/>
      <c r="UTG44" s="151"/>
      <c r="UTH44" s="151"/>
      <c r="UTI44" s="151"/>
      <c r="UTJ44" s="151"/>
      <c r="UTK44" s="151"/>
      <c r="UTL44" s="152"/>
      <c r="UTM44" s="153"/>
      <c r="UTN44" s="151"/>
      <c r="UTO44" s="151"/>
      <c r="UTP44" s="151"/>
      <c r="UTQ44" s="151"/>
      <c r="UTR44" s="151"/>
      <c r="UTS44" s="152"/>
      <c r="UTT44" s="153"/>
      <c r="UTU44" s="151"/>
      <c r="UTV44" s="151"/>
      <c r="UTW44" s="151"/>
      <c r="UTX44" s="151"/>
      <c r="UTY44" s="151"/>
      <c r="UTZ44" s="152"/>
      <c r="UUA44" s="153"/>
      <c r="UUB44" s="151"/>
      <c r="UUC44" s="151"/>
      <c r="UUD44" s="151"/>
      <c r="UUE44" s="151"/>
      <c r="UUF44" s="151"/>
      <c r="UUG44" s="152"/>
      <c r="UUH44" s="153"/>
      <c r="UUI44" s="151"/>
      <c r="UUJ44" s="151"/>
      <c r="UUK44" s="151"/>
      <c r="UUL44" s="151"/>
      <c r="UUM44" s="151"/>
      <c r="UUN44" s="152"/>
      <c r="UUO44" s="153"/>
      <c r="UUP44" s="151"/>
      <c r="UUQ44" s="151"/>
      <c r="UUR44" s="151"/>
      <c r="UUS44" s="151"/>
      <c r="UUT44" s="151"/>
      <c r="UUU44" s="152"/>
      <c r="UUV44" s="153"/>
      <c r="UUW44" s="151"/>
      <c r="UUX44" s="151"/>
      <c r="UUY44" s="151"/>
      <c r="UUZ44" s="151"/>
      <c r="UVA44" s="151"/>
      <c r="UVB44" s="152"/>
      <c r="UVC44" s="153"/>
      <c r="UVD44" s="151"/>
      <c r="UVE44" s="151"/>
      <c r="UVF44" s="151"/>
      <c r="UVG44" s="151"/>
      <c r="UVH44" s="151"/>
      <c r="UVI44" s="152"/>
      <c r="UVJ44" s="153"/>
      <c r="UVK44" s="151"/>
      <c r="UVL44" s="151"/>
      <c r="UVM44" s="151"/>
      <c r="UVN44" s="151"/>
      <c r="UVO44" s="151"/>
      <c r="UVP44" s="152"/>
      <c r="UVQ44" s="153"/>
      <c r="UVR44" s="151"/>
      <c r="UVS44" s="151"/>
      <c r="UVT44" s="151"/>
      <c r="UVU44" s="151"/>
      <c r="UVV44" s="151"/>
      <c r="UVW44" s="152"/>
      <c r="UVX44" s="153"/>
      <c r="UVY44" s="151"/>
      <c r="UVZ44" s="151"/>
      <c r="UWA44" s="151"/>
      <c r="UWB44" s="151"/>
      <c r="UWC44" s="151"/>
      <c r="UWD44" s="152"/>
      <c r="UWE44" s="153"/>
      <c r="UWF44" s="151"/>
      <c r="UWG44" s="151"/>
      <c r="UWH44" s="151"/>
      <c r="UWI44" s="151"/>
      <c r="UWJ44" s="151"/>
      <c r="UWK44" s="152"/>
      <c r="UWL44" s="153"/>
      <c r="UWM44" s="151"/>
      <c r="UWN44" s="151"/>
      <c r="UWO44" s="151"/>
      <c r="UWP44" s="151"/>
      <c r="UWQ44" s="151"/>
      <c r="UWR44" s="152"/>
      <c r="UWS44" s="153"/>
      <c r="UWT44" s="151"/>
      <c r="UWU44" s="151"/>
      <c r="UWV44" s="151"/>
      <c r="UWW44" s="151"/>
      <c r="UWX44" s="151"/>
      <c r="UWY44" s="152"/>
      <c r="UWZ44" s="153"/>
      <c r="UXA44" s="151"/>
      <c r="UXB44" s="151"/>
      <c r="UXC44" s="151"/>
      <c r="UXD44" s="151"/>
      <c r="UXE44" s="151"/>
      <c r="UXF44" s="152"/>
      <c r="UXG44" s="153"/>
      <c r="UXH44" s="151"/>
      <c r="UXI44" s="151"/>
      <c r="UXJ44" s="151"/>
      <c r="UXK44" s="151"/>
      <c r="UXL44" s="151"/>
      <c r="UXM44" s="152"/>
      <c r="UXN44" s="153"/>
      <c r="UXO44" s="151"/>
      <c r="UXP44" s="151"/>
      <c r="UXQ44" s="151"/>
      <c r="UXR44" s="151"/>
      <c r="UXS44" s="151"/>
      <c r="UXT44" s="152"/>
      <c r="UXU44" s="153"/>
      <c r="UXV44" s="151"/>
      <c r="UXW44" s="151"/>
      <c r="UXX44" s="151"/>
      <c r="UXY44" s="151"/>
      <c r="UXZ44" s="151"/>
      <c r="UYA44" s="152"/>
      <c r="UYB44" s="153"/>
      <c r="UYC44" s="151"/>
      <c r="UYD44" s="151"/>
      <c r="UYE44" s="151"/>
      <c r="UYF44" s="151"/>
      <c r="UYG44" s="151"/>
      <c r="UYH44" s="152"/>
      <c r="UYI44" s="153"/>
      <c r="UYJ44" s="151"/>
      <c r="UYK44" s="151"/>
      <c r="UYL44" s="151"/>
      <c r="UYM44" s="151"/>
      <c r="UYN44" s="151"/>
      <c r="UYO44" s="152"/>
      <c r="UYP44" s="153"/>
      <c r="UYQ44" s="151"/>
      <c r="UYR44" s="151"/>
      <c r="UYS44" s="151"/>
      <c r="UYT44" s="151"/>
      <c r="UYU44" s="151"/>
      <c r="UYV44" s="152"/>
      <c r="UYW44" s="153"/>
      <c r="UYX44" s="151"/>
      <c r="UYY44" s="151"/>
      <c r="UYZ44" s="151"/>
      <c r="UZA44" s="151"/>
      <c r="UZB44" s="151"/>
      <c r="UZC44" s="152"/>
      <c r="UZD44" s="153"/>
      <c r="UZE44" s="151"/>
      <c r="UZF44" s="151"/>
      <c r="UZG44" s="151"/>
      <c r="UZH44" s="151"/>
      <c r="UZI44" s="151"/>
      <c r="UZJ44" s="152"/>
      <c r="UZK44" s="153"/>
      <c r="UZL44" s="151"/>
      <c r="UZM44" s="151"/>
      <c r="UZN44" s="151"/>
      <c r="UZO44" s="151"/>
      <c r="UZP44" s="151"/>
      <c r="UZQ44" s="152"/>
      <c r="UZR44" s="153"/>
      <c r="UZS44" s="151"/>
      <c r="UZT44" s="151"/>
      <c r="UZU44" s="151"/>
      <c r="UZV44" s="151"/>
      <c r="UZW44" s="151"/>
      <c r="UZX44" s="152"/>
      <c r="UZY44" s="153"/>
      <c r="UZZ44" s="151"/>
      <c r="VAA44" s="151"/>
      <c r="VAB44" s="151"/>
      <c r="VAC44" s="151"/>
      <c r="VAD44" s="151"/>
      <c r="VAE44" s="152"/>
      <c r="VAF44" s="153"/>
      <c r="VAG44" s="151"/>
      <c r="VAH44" s="151"/>
      <c r="VAI44" s="151"/>
      <c r="VAJ44" s="151"/>
      <c r="VAK44" s="151"/>
      <c r="VAL44" s="152"/>
      <c r="VAM44" s="153"/>
      <c r="VAN44" s="151"/>
      <c r="VAO44" s="151"/>
      <c r="VAP44" s="151"/>
      <c r="VAQ44" s="151"/>
      <c r="VAR44" s="151"/>
      <c r="VAS44" s="152"/>
      <c r="VAT44" s="153"/>
      <c r="VAU44" s="151"/>
      <c r="VAV44" s="151"/>
      <c r="VAW44" s="151"/>
      <c r="VAX44" s="151"/>
      <c r="VAY44" s="151"/>
      <c r="VAZ44" s="152"/>
      <c r="VBA44" s="153"/>
      <c r="VBB44" s="151"/>
      <c r="VBC44" s="151"/>
      <c r="VBD44" s="151"/>
      <c r="VBE44" s="151"/>
      <c r="VBF44" s="151"/>
      <c r="VBG44" s="152"/>
      <c r="VBH44" s="153"/>
      <c r="VBI44" s="151"/>
      <c r="VBJ44" s="151"/>
      <c r="VBK44" s="151"/>
      <c r="VBL44" s="151"/>
      <c r="VBM44" s="151"/>
      <c r="VBN44" s="152"/>
      <c r="VBO44" s="153"/>
      <c r="VBP44" s="151"/>
      <c r="VBQ44" s="151"/>
      <c r="VBR44" s="151"/>
      <c r="VBS44" s="151"/>
      <c r="VBT44" s="151"/>
      <c r="VBU44" s="152"/>
      <c r="VBV44" s="153"/>
      <c r="VBW44" s="151"/>
      <c r="VBX44" s="151"/>
      <c r="VBY44" s="151"/>
      <c r="VBZ44" s="151"/>
      <c r="VCA44" s="151"/>
      <c r="VCB44" s="152"/>
      <c r="VCC44" s="153"/>
      <c r="VCD44" s="151"/>
      <c r="VCE44" s="151"/>
      <c r="VCF44" s="151"/>
      <c r="VCG44" s="151"/>
      <c r="VCH44" s="151"/>
      <c r="VCI44" s="152"/>
      <c r="VCJ44" s="153"/>
      <c r="VCK44" s="151"/>
      <c r="VCL44" s="151"/>
      <c r="VCM44" s="151"/>
      <c r="VCN44" s="151"/>
      <c r="VCO44" s="151"/>
      <c r="VCP44" s="152"/>
      <c r="VCQ44" s="153"/>
      <c r="VCR44" s="151"/>
      <c r="VCS44" s="151"/>
      <c r="VCT44" s="151"/>
      <c r="VCU44" s="151"/>
      <c r="VCV44" s="151"/>
      <c r="VCW44" s="152"/>
      <c r="VCX44" s="153"/>
      <c r="VCY44" s="151"/>
      <c r="VCZ44" s="151"/>
      <c r="VDA44" s="151"/>
      <c r="VDB44" s="151"/>
      <c r="VDC44" s="151"/>
      <c r="VDD44" s="152"/>
      <c r="VDE44" s="153"/>
      <c r="VDF44" s="151"/>
      <c r="VDG44" s="151"/>
      <c r="VDH44" s="151"/>
      <c r="VDI44" s="151"/>
      <c r="VDJ44" s="151"/>
      <c r="VDK44" s="152"/>
      <c r="VDL44" s="153"/>
      <c r="VDM44" s="151"/>
      <c r="VDN44" s="151"/>
      <c r="VDO44" s="151"/>
      <c r="VDP44" s="151"/>
      <c r="VDQ44" s="151"/>
      <c r="VDR44" s="152"/>
      <c r="VDS44" s="153"/>
      <c r="VDT44" s="151"/>
      <c r="VDU44" s="151"/>
      <c r="VDV44" s="151"/>
      <c r="VDW44" s="151"/>
      <c r="VDX44" s="151"/>
      <c r="VDY44" s="152"/>
      <c r="VDZ44" s="153"/>
      <c r="VEA44" s="151"/>
      <c r="VEB44" s="151"/>
      <c r="VEC44" s="151"/>
      <c r="VED44" s="151"/>
      <c r="VEE44" s="151"/>
      <c r="VEF44" s="152"/>
      <c r="VEG44" s="153"/>
      <c r="VEH44" s="151"/>
      <c r="VEI44" s="151"/>
      <c r="VEJ44" s="151"/>
      <c r="VEK44" s="151"/>
      <c r="VEL44" s="151"/>
      <c r="VEM44" s="152"/>
      <c r="VEN44" s="153"/>
      <c r="VEO44" s="151"/>
      <c r="VEP44" s="151"/>
      <c r="VEQ44" s="151"/>
      <c r="VER44" s="151"/>
      <c r="VES44" s="151"/>
      <c r="VET44" s="152"/>
      <c r="VEU44" s="153"/>
      <c r="VEV44" s="151"/>
      <c r="VEW44" s="151"/>
      <c r="VEX44" s="151"/>
      <c r="VEY44" s="151"/>
      <c r="VEZ44" s="151"/>
      <c r="VFA44" s="152"/>
      <c r="VFB44" s="153"/>
      <c r="VFC44" s="151"/>
      <c r="VFD44" s="151"/>
      <c r="VFE44" s="151"/>
      <c r="VFF44" s="151"/>
      <c r="VFG44" s="151"/>
      <c r="VFH44" s="152"/>
      <c r="VFI44" s="153"/>
      <c r="VFJ44" s="151"/>
      <c r="VFK44" s="151"/>
      <c r="VFL44" s="151"/>
      <c r="VFM44" s="151"/>
      <c r="VFN44" s="151"/>
      <c r="VFO44" s="152"/>
      <c r="VFP44" s="153"/>
      <c r="VFQ44" s="151"/>
      <c r="VFR44" s="151"/>
      <c r="VFS44" s="151"/>
      <c r="VFT44" s="151"/>
      <c r="VFU44" s="151"/>
      <c r="VFV44" s="152"/>
      <c r="VFW44" s="153"/>
      <c r="VFX44" s="151"/>
      <c r="VFY44" s="151"/>
      <c r="VFZ44" s="151"/>
      <c r="VGA44" s="151"/>
      <c r="VGB44" s="151"/>
      <c r="VGC44" s="152"/>
      <c r="VGD44" s="153"/>
      <c r="VGE44" s="151"/>
      <c r="VGF44" s="151"/>
      <c r="VGG44" s="151"/>
      <c r="VGH44" s="151"/>
      <c r="VGI44" s="151"/>
      <c r="VGJ44" s="152"/>
      <c r="VGK44" s="153"/>
      <c r="VGL44" s="151"/>
      <c r="VGM44" s="151"/>
      <c r="VGN44" s="151"/>
      <c r="VGO44" s="151"/>
      <c r="VGP44" s="151"/>
      <c r="VGQ44" s="152"/>
      <c r="VGR44" s="153"/>
      <c r="VGS44" s="151"/>
      <c r="VGT44" s="151"/>
      <c r="VGU44" s="151"/>
      <c r="VGV44" s="151"/>
      <c r="VGW44" s="151"/>
      <c r="VGX44" s="152"/>
      <c r="VGY44" s="153"/>
      <c r="VGZ44" s="151"/>
      <c r="VHA44" s="151"/>
      <c r="VHB44" s="151"/>
      <c r="VHC44" s="151"/>
      <c r="VHD44" s="151"/>
      <c r="VHE44" s="152"/>
      <c r="VHF44" s="153"/>
      <c r="VHG44" s="151"/>
      <c r="VHH44" s="151"/>
      <c r="VHI44" s="151"/>
      <c r="VHJ44" s="151"/>
      <c r="VHK44" s="151"/>
      <c r="VHL44" s="152"/>
      <c r="VHM44" s="153"/>
      <c r="VHN44" s="151"/>
      <c r="VHO44" s="151"/>
      <c r="VHP44" s="151"/>
      <c r="VHQ44" s="151"/>
      <c r="VHR44" s="151"/>
      <c r="VHS44" s="152"/>
      <c r="VHT44" s="153"/>
      <c r="VHU44" s="151"/>
      <c r="VHV44" s="151"/>
      <c r="VHW44" s="151"/>
      <c r="VHX44" s="151"/>
      <c r="VHY44" s="151"/>
      <c r="VHZ44" s="152"/>
      <c r="VIA44" s="153"/>
      <c r="VIB44" s="151"/>
      <c r="VIC44" s="151"/>
      <c r="VID44" s="151"/>
      <c r="VIE44" s="151"/>
      <c r="VIF44" s="151"/>
      <c r="VIG44" s="152"/>
      <c r="VIH44" s="153"/>
      <c r="VII44" s="151"/>
      <c r="VIJ44" s="151"/>
      <c r="VIK44" s="151"/>
      <c r="VIL44" s="151"/>
      <c r="VIM44" s="151"/>
      <c r="VIN44" s="152"/>
      <c r="VIO44" s="153"/>
      <c r="VIP44" s="151"/>
      <c r="VIQ44" s="151"/>
      <c r="VIR44" s="151"/>
      <c r="VIS44" s="151"/>
      <c r="VIT44" s="151"/>
      <c r="VIU44" s="152"/>
      <c r="VIV44" s="153"/>
      <c r="VIW44" s="151"/>
      <c r="VIX44" s="151"/>
      <c r="VIY44" s="151"/>
      <c r="VIZ44" s="151"/>
      <c r="VJA44" s="151"/>
      <c r="VJB44" s="152"/>
      <c r="VJC44" s="153"/>
      <c r="VJD44" s="151"/>
      <c r="VJE44" s="151"/>
      <c r="VJF44" s="151"/>
      <c r="VJG44" s="151"/>
      <c r="VJH44" s="151"/>
      <c r="VJI44" s="152"/>
      <c r="VJJ44" s="153"/>
      <c r="VJK44" s="151"/>
      <c r="VJL44" s="151"/>
      <c r="VJM44" s="151"/>
      <c r="VJN44" s="151"/>
      <c r="VJO44" s="151"/>
      <c r="VJP44" s="152"/>
      <c r="VJQ44" s="153"/>
      <c r="VJR44" s="151"/>
      <c r="VJS44" s="151"/>
      <c r="VJT44" s="151"/>
      <c r="VJU44" s="151"/>
      <c r="VJV44" s="151"/>
      <c r="VJW44" s="152"/>
      <c r="VJX44" s="153"/>
      <c r="VJY44" s="151"/>
      <c r="VJZ44" s="151"/>
      <c r="VKA44" s="151"/>
      <c r="VKB44" s="151"/>
      <c r="VKC44" s="151"/>
      <c r="VKD44" s="152"/>
      <c r="VKE44" s="153"/>
      <c r="VKF44" s="151"/>
      <c r="VKG44" s="151"/>
      <c r="VKH44" s="151"/>
      <c r="VKI44" s="151"/>
      <c r="VKJ44" s="151"/>
      <c r="VKK44" s="152"/>
      <c r="VKL44" s="153"/>
      <c r="VKM44" s="151"/>
      <c r="VKN44" s="151"/>
      <c r="VKO44" s="151"/>
      <c r="VKP44" s="151"/>
      <c r="VKQ44" s="151"/>
      <c r="VKR44" s="152"/>
      <c r="VKS44" s="153"/>
      <c r="VKT44" s="151"/>
      <c r="VKU44" s="151"/>
      <c r="VKV44" s="151"/>
      <c r="VKW44" s="151"/>
      <c r="VKX44" s="151"/>
      <c r="VKY44" s="152"/>
      <c r="VKZ44" s="153"/>
      <c r="VLA44" s="151"/>
      <c r="VLB44" s="151"/>
      <c r="VLC44" s="151"/>
      <c r="VLD44" s="151"/>
      <c r="VLE44" s="151"/>
      <c r="VLF44" s="152"/>
      <c r="VLG44" s="153"/>
      <c r="VLH44" s="151"/>
      <c r="VLI44" s="151"/>
      <c r="VLJ44" s="151"/>
      <c r="VLK44" s="151"/>
      <c r="VLL44" s="151"/>
      <c r="VLM44" s="152"/>
      <c r="VLN44" s="153"/>
      <c r="VLO44" s="151"/>
      <c r="VLP44" s="151"/>
      <c r="VLQ44" s="151"/>
      <c r="VLR44" s="151"/>
      <c r="VLS44" s="151"/>
      <c r="VLT44" s="152"/>
      <c r="VLU44" s="153"/>
      <c r="VLV44" s="151"/>
      <c r="VLW44" s="151"/>
      <c r="VLX44" s="151"/>
      <c r="VLY44" s="151"/>
      <c r="VLZ44" s="151"/>
      <c r="VMA44" s="152"/>
      <c r="VMB44" s="153"/>
      <c r="VMC44" s="151"/>
      <c r="VMD44" s="151"/>
      <c r="VME44" s="151"/>
      <c r="VMF44" s="151"/>
      <c r="VMG44" s="151"/>
      <c r="VMH44" s="152"/>
      <c r="VMI44" s="153"/>
      <c r="VMJ44" s="151"/>
      <c r="VMK44" s="151"/>
      <c r="VML44" s="151"/>
      <c r="VMM44" s="151"/>
      <c r="VMN44" s="151"/>
      <c r="VMO44" s="152"/>
      <c r="VMP44" s="153"/>
      <c r="VMQ44" s="151"/>
      <c r="VMR44" s="151"/>
      <c r="VMS44" s="151"/>
      <c r="VMT44" s="151"/>
      <c r="VMU44" s="151"/>
      <c r="VMV44" s="152"/>
      <c r="VMW44" s="153"/>
      <c r="VMX44" s="151"/>
      <c r="VMY44" s="151"/>
      <c r="VMZ44" s="151"/>
      <c r="VNA44" s="151"/>
      <c r="VNB44" s="151"/>
      <c r="VNC44" s="152"/>
      <c r="VND44" s="153"/>
      <c r="VNE44" s="151"/>
      <c r="VNF44" s="151"/>
      <c r="VNG44" s="151"/>
      <c r="VNH44" s="151"/>
      <c r="VNI44" s="151"/>
      <c r="VNJ44" s="152"/>
      <c r="VNK44" s="153"/>
      <c r="VNL44" s="151"/>
      <c r="VNM44" s="151"/>
      <c r="VNN44" s="151"/>
      <c r="VNO44" s="151"/>
      <c r="VNP44" s="151"/>
      <c r="VNQ44" s="152"/>
      <c r="VNR44" s="153"/>
      <c r="VNS44" s="151"/>
      <c r="VNT44" s="151"/>
      <c r="VNU44" s="151"/>
      <c r="VNV44" s="151"/>
      <c r="VNW44" s="151"/>
      <c r="VNX44" s="152"/>
      <c r="VNY44" s="153"/>
      <c r="VNZ44" s="151"/>
      <c r="VOA44" s="151"/>
      <c r="VOB44" s="151"/>
      <c r="VOC44" s="151"/>
      <c r="VOD44" s="151"/>
      <c r="VOE44" s="152"/>
      <c r="VOF44" s="153"/>
      <c r="VOG44" s="151"/>
      <c r="VOH44" s="151"/>
      <c r="VOI44" s="151"/>
      <c r="VOJ44" s="151"/>
      <c r="VOK44" s="151"/>
      <c r="VOL44" s="152"/>
      <c r="VOM44" s="153"/>
      <c r="VON44" s="151"/>
      <c r="VOO44" s="151"/>
      <c r="VOP44" s="151"/>
      <c r="VOQ44" s="151"/>
      <c r="VOR44" s="151"/>
      <c r="VOS44" s="152"/>
      <c r="VOT44" s="153"/>
      <c r="VOU44" s="151"/>
      <c r="VOV44" s="151"/>
      <c r="VOW44" s="151"/>
      <c r="VOX44" s="151"/>
      <c r="VOY44" s="151"/>
      <c r="VOZ44" s="152"/>
      <c r="VPA44" s="153"/>
      <c r="VPB44" s="151"/>
      <c r="VPC44" s="151"/>
      <c r="VPD44" s="151"/>
      <c r="VPE44" s="151"/>
      <c r="VPF44" s="151"/>
      <c r="VPG44" s="152"/>
      <c r="VPH44" s="153"/>
      <c r="VPI44" s="151"/>
      <c r="VPJ44" s="151"/>
      <c r="VPK44" s="151"/>
      <c r="VPL44" s="151"/>
      <c r="VPM44" s="151"/>
      <c r="VPN44" s="152"/>
      <c r="VPO44" s="153"/>
      <c r="VPP44" s="151"/>
      <c r="VPQ44" s="151"/>
      <c r="VPR44" s="151"/>
      <c r="VPS44" s="151"/>
      <c r="VPT44" s="151"/>
      <c r="VPU44" s="152"/>
      <c r="VPV44" s="153"/>
      <c r="VPW44" s="151"/>
      <c r="VPX44" s="151"/>
      <c r="VPY44" s="151"/>
      <c r="VPZ44" s="151"/>
      <c r="VQA44" s="151"/>
      <c r="VQB44" s="152"/>
      <c r="VQC44" s="153"/>
      <c r="VQD44" s="151"/>
      <c r="VQE44" s="151"/>
      <c r="VQF44" s="151"/>
      <c r="VQG44" s="151"/>
      <c r="VQH44" s="151"/>
      <c r="VQI44" s="152"/>
      <c r="VQJ44" s="153"/>
      <c r="VQK44" s="151"/>
      <c r="VQL44" s="151"/>
      <c r="VQM44" s="151"/>
      <c r="VQN44" s="151"/>
      <c r="VQO44" s="151"/>
      <c r="VQP44" s="152"/>
      <c r="VQQ44" s="153"/>
      <c r="VQR44" s="151"/>
      <c r="VQS44" s="151"/>
      <c r="VQT44" s="151"/>
      <c r="VQU44" s="151"/>
      <c r="VQV44" s="151"/>
      <c r="VQW44" s="152"/>
      <c r="VQX44" s="153"/>
      <c r="VQY44" s="151"/>
      <c r="VQZ44" s="151"/>
      <c r="VRA44" s="151"/>
      <c r="VRB44" s="151"/>
      <c r="VRC44" s="151"/>
      <c r="VRD44" s="152"/>
      <c r="VRE44" s="153"/>
      <c r="VRF44" s="151"/>
      <c r="VRG44" s="151"/>
      <c r="VRH44" s="151"/>
      <c r="VRI44" s="151"/>
      <c r="VRJ44" s="151"/>
      <c r="VRK44" s="152"/>
      <c r="VRL44" s="153"/>
      <c r="VRM44" s="151"/>
      <c r="VRN44" s="151"/>
      <c r="VRO44" s="151"/>
      <c r="VRP44" s="151"/>
      <c r="VRQ44" s="151"/>
      <c r="VRR44" s="152"/>
      <c r="VRS44" s="153"/>
      <c r="VRT44" s="151"/>
      <c r="VRU44" s="151"/>
      <c r="VRV44" s="151"/>
      <c r="VRW44" s="151"/>
      <c r="VRX44" s="151"/>
      <c r="VRY44" s="152"/>
      <c r="VRZ44" s="153"/>
      <c r="VSA44" s="151"/>
      <c r="VSB44" s="151"/>
      <c r="VSC44" s="151"/>
      <c r="VSD44" s="151"/>
      <c r="VSE44" s="151"/>
      <c r="VSF44" s="152"/>
      <c r="VSG44" s="153"/>
      <c r="VSH44" s="151"/>
      <c r="VSI44" s="151"/>
      <c r="VSJ44" s="151"/>
      <c r="VSK44" s="151"/>
      <c r="VSL44" s="151"/>
      <c r="VSM44" s="152"/>
      <c r="VSN44" s="153"/>
      <c r="VSO44" s="151"/>
      <c r="VSP44" s="151"/>
      <c r="VSQ44" s="151"/>
      <c r="VSR44" s="151"/>
      <c r="VSS44" s="151"/>
      <c r="VST44" s="152"/>
      <c r="VSU44" s="153"/>
      <c r="VSV44" s="151"/>
      <c r="VSW44" s="151"/>
      <c r="VSX44" s="151"/>
      <c r="VSY44" s="151"/>
      <c r="VSZ44" s="151"/>
      <c r="VTA44" s="152"/>
      <c r="VTB44" s="153"/>
      <c r="VTC44" s="151"/>
      <c r="VTD44" s="151"/>
      <c r="VTE44" s="151"/>
      <c r="VTF44" s="151"/>
      <c r="VTG44" s="151"/>
      <c r="VTH44" s="152"/>
      <c r="VTI44" s="153"/>
      <c r="VTJ44" s="151"/>
      <c r="VTK44" s="151"/>
      <c r="VTL44" s="151"/>
      <c r="VTM44" s="151"/>
      <c r="VTN44" s="151"/>
      <c r="VTO44" s="152"/>
      <c r="VTP44" s="153"/>
      <c r="VTQ44" s="151"/>
      <c r="VTR44" s="151"/>
      <c r="VTS44" s="151"/>
      <c r="VTT44" s="151"/>
      <c r="VTU44" s="151"/>
      <c r="VTV44" s="152"/>
      <c r="VTW44" s="153"/>
      <c r="VTX44" s="151"/>
      <c r="VTY44" s="151"/>
      <c r="VTZ44" s="151"/>
      <c r="VUA44" s="151"/>
      <c r="VUB44" s="151"/>
      <c r="VUC44" s="152"/>
      <c r="VUD44" s="153"/>
      <c r="VUE44" s="151"/>
      <c r="VUF44" s="151"/>
      <c r="VUG44" s="151"/>
      <c r="VUH44" s="151"/>
      <c r="VUI44" s="151"/>
      <c r="VUJ44" s="152"/>
      <c r="VUK44" s="153"/>
      <c r="VUL44" s="151"/>
      <c r="VUM44" s="151"/>
      <c r="VUN44" s="151"/>
      <c r="VUO44" s="151"/>
      <c r="VUP44" s="151"/>
      <c r="VUQ44" s="152"/>
      <c r="VUR44" s="153"/>
      <c r="VUS44" s="151"/>
      <c r="VUT44" s="151"/>
      <c r="VUU44" s="151"/>
      <c r="VUV44" s="151"/>
      <c r="VUW44" s="151"/>
      <c r="VUX44" s="152"/>
      <c r="VUY44" s="153"/>
      <c r="VUZ44" s="151"/>
      <c r="VVA44" s="151"/>
      <c r="VVB44" s="151"/>
      <c r="VVC44" s="151"/>
      <c r="VVD44" s="151"/>
      <c r="VVE44" s="152"/>
      <c r="VVF44" s="153"/>
      <c r="VVG44" s="151"/>
      <c r="VVH44" s="151"/>
      <c r="VVI44" s="151"/>
      <c r="VVJ44" s="151"/>
      <c r="VVK44" s="151"/>
      <c r="VVL44" s="152"/>
      <c r="VVM44" s="153"/>
      <c r="VVN44" s="151"/>
      <c r="VVO44" s="151"/>
      <c r="VVP44" s="151"/>
      <c r="VVQ44" s="151"/>
      <c r="VVR44" s="151"/>
      <c r="VVS44" s="152"/>
      <c r="VVT44" s="153"/>
      <c r="VVU44" s="151"/>
      <c r="VVV44" s="151"/>
      <c r="VVW44" s="151"/>
      <c r="VVX44" s="151"/>
      <c r="VVY44" s="151"/>
      <c r="VVZ44" s="152"/>
      <c r="VWA44" s="153"/>
      <c r="VWB44" s="151"/>
      <c r="VWC44" s="151"/>
      <c r="VWD44" s="151"/>
      <c r="VWE44" s="151"/>
      <c r="VWF44" s="151"/>
      <c r="VWG44" s="152"/>
      <c r="VWH44" s="153"/>
      <c r="VWI44" s="151"/>
      <c r="VWJ44" s="151"/>
      <c r="VWK44" s="151"/>
      <c r="VWL44" s="151"/>
      <c r="VWM44" s="151"/>
      <c r="VWN44" s="152"/>
      <c r="VWO44" s="153"/>
      <c r="VWP44" s="151"/>
      <c r="VWQ44" s="151"/>
      <c r="VWR44" s="151"/>
      <c r="VWS44" s="151"/>
      <c r="VWT44" s="151"/>
      <c r="VWU44" s="152"/>
      <c r="VWV44" s="153"/>
      <c r="VWW44" s="151"/>
      <c r="VWX44" s="151"/>
      <c r="VWY44" s="151"/>
      <c r="VWZ44" s="151"/>
      <c r="VXA44" s="151"/>
      <c r="VXB44" s="152"/>
      <c r="VXC44" s="153"/>
      <c r="VXD44" s="151"/>
      <c r="VXE44" s="151"/>
      <c r="VXF44" s="151"/>
      <c r="VXG44" s="151"/>
      <c r="VXH44" s="151"/>
      <c r="VXI44" s="152"/>
      <c r="VXJ44" s="153"/>
      <c r="VXK44" s="151"/>
      <c r="VXL44" s="151"/>
      <c r="VXM44" s="151"/>
      <c r="VXN44" s="151"/>
      <c r="VXO44" s="151"/>
      <c r="VXP44" s="152"/>
      <c r="VXQ44" s="153"/>
      <c r="VXR44" s="151"/>
      <c r="VXS44" s="151"/>
      <c r="VXT44" s="151"/>
      <c r="VXU44" s="151"/>
      <c r="VXV44" s="151"/>
      <c r="VXW44" s="152"/>
      <c r="VXX44" s="153"/>
      <c r="VXY44" s="151"/>
      <c r="VXZ44" s="151"/>
      <c r="VYA44" s="151"/>
      <c r="VYB44" s="151"/>
      <c r="VYC44" s="151"/>
      <c r="VYD44" s="152"/>
      <c r="VYE44" s="153"/>
      <c r="VYF44" s="151"/>
      <c r="VYG44" s="151"/>
      <c r="VYH44" s="151"/>
      <c r="VYI44" s="151"/>
      <c r="VYJ44" s="151"/>
      <c r="VYK44" s="152"/>
      <c r="VYL44" s="153"/>
      <c r="VYM44" s="151"/>
      <c r="VYN44" s="151"/>
      <c r="VYO44" s="151"/>
      <c r="VYP44" s="151"/>
      <c r="VYQ44" s="151"/>
      <c r="VYR44" s="152"/>
      <c r="VYS44" s="153"/>
      <c r="VYT44" s="151"/>
      <c r="VYU44" s="151"/>
      <c r="VYV44" s="151"/>
      <c r="VYW44" s="151"/>
      <c r="VYX44" s="151"/>
      <c r="VYY44" s="152"/>
      <c r="VYZ44" s="153"/>
      <c r="VZA44" s="151"/>
      <c r="VZB44" s="151"/>
      <c r="VZC44" s="151"/>
      <c r="VZD44" s="151"/>
      <c r="VZE44" s="151"/>
      <c r="VZF44" s="152"/>
      <c r="VZG44" s="153"/>
      <c r="VZH44" s="151"/>
      <c r="VZI44" s="151"/>
      <c r="VZJ44" s="151"/>
      <c r="VZK44" s="151"/>
      <c r="VZL44" s="151"/>
      <c r="VZM44" s="152"/>
      <c r="VZN44" s="153"/>
      <c r="VZO44" s="151"/>
      <c r="VZP44" s="151"/>
      <c r="VZQ44" s="151"/>
      <c r="VZR44" s="151"/>
      <c r="VZS44" s="151"/>
      <c r="VZT44" s="152"/>
      <c r="VZU44" s="153"/>
      <c r="VZV44" s="151"/>
      <c r="VZW44" s="151"/>
      <c r="VZX44" s="151"/>
      <c r="VZY44" s="151"/>
      <c r="VZZ44" s="151"/>
      <c r="WAA44" s="152"/>
      <c r="WAB44" s="153"/>
      <c r="WAC44" s="151"/>
      <c r="WAD44" s="151"/>
      <c r="WAE44" s="151"/>
      <c r="WAF44" s="151"/>
      <c r="WAG44" s="151"/>
      <c r="WAH44" s="152"/>
      <c r="WAI44" s="153"/>
      <c r="WAJ44" s="151"/>
      <c r="WAK44" s="151"/>
      <c r="WAL44" s="151"/>
      <c r="WAM44" s="151"/>
      <c r="WAN44" s="151"/>
      <c r="WAO44" s="152"/>
      <c r="WAP44" s="153"/>
      <c r="WAQ44" s="151"/>
      <c r="WAR44" s="151"/>
      <c r="WAS44" s="151"/>
      <c r="WAT44" s="151"/>
      <c r="WAU44" s="151"/>
      <c r="WAV44" s="152"/>
      <c r="WAW44" s="153"/>
      <c r="WAX44" s="151"/>
      <c r="WAY44" s="151"/>
      <c r="WAZ44" s="151"/>
      <c r="WBA44" s="151"/>
      <c r="WBB44" s="151"/>
      <c r="WBC44" s="152"/>
      <c r="WBD44" s="153"/>
      <c r="WBE44" s="151"/>
      <c r="WBF44" s="151"/>
      <c r="WBG44" s="151"/>
      <c r="WBH44" s="151"/>
      <c r="WBI44" s="151"/>
      <c r="WBJ44" s="152"/>
      <c r="WBK44" s="153"/>
      <c r="WBL44" s="151"/>
      <c r="WBM44" s="151"/>
      <c r="WBN44" s="151"/>
      <c r="WBO44" s="151"/>
      <c r="WBP44" s="151"/>
      <c r="WBQ44" s="152"/>
      <c r="WBR44" s="153"/>
      <c r="WBS44" s="151"/>
      <c r="WBT44" s="151"/>
      <c r="WBU44" s="151"/>
      <c r="WBV44" s="151"/>
      <c r="WBW44" s="151"/>
      <c r="WBX44" s="152"/>
      <c r="WBY44" s="153"/>
      <c r="WBZ44" s="151"/>
      <c r="WCA44" s="151"/>
      <c r="WCB44" s="151"/>
      <c r="WCC44" s="151"/>
      <c r="WCD44" s="151"/>
      <c r="WCE44" s="152"/>
      <c r="WCF44" s="153"/>
      <c r="WCG44" s="151"/>
      <c r="WCH44" s="151"/>
      <c r="WCI44" s="151"/>
      <c r="WCJ44" s="151"/>
      <c r="WCK44" s="151"/>
      <c r="WCL44" s="152"/>
      <c r="WCM44" s="153"/>
      <c r="WCN44" s="151"/>
      <c r="WCO44" s="151"/>
      <c r="WCP44" s="151"/>
      <c r="WCQ44" s="151"/>
      <c r="WCR44" s="151"/>
      <c r="WCS44" s="152"/>
      <c r="WCT44" s="153"/>
      <c r="WCU44" s="151"/>
      <c r="WCV44" s="151"/>
      <c r="WCW44" s="151"/>
      <c r="WCX44" s="151"/>
      <c r="WCY44" s="151"/>
      <c r="WCZ44" s="152"/>
      <c r="WDA44" s="153"/>
      <c r="WDB44" s="151"/>
      <c r="WDC44" s="151"/>
      <c r="WDD44" s="151"/>
      <c r="WDE44" s="151"/>
      <c r="WDF44" s="151"/>
      <c r="WDG44" s="152"/>
      <c r="WDH44" s="153"/>
      <c r="WDI44" s="151"/>
      <c r="WDJ44" s="151"/>
      <c r="WDK44" s="151"/>
      <c r="WDL44" s="151"/>
      <c r="WDM44" s="151"/>
      <c r="WDN44" s="152"/>
      <c r="WDO44" s="153"/>
      <c r="WDP44" s="151"/>
      <c r="WDQ44" s="151"/>
      <c r="WDR44" s="151"/>
      <c r="WDS44" s="151"/>
      <c r="WDT44" s="151"/>
      <c r="WDU44" s="152"/>
      <c r="WDV44" s="153"/>
      <c r="WDW44" s="151"/>
      <c r="WDX44" s="151"/>
      <c r="WDY44" s="151"/>
      <c r="WDZ44" s="151"/>
      <c r="WEA44" s="151"/>
      <c r="WEB44" s="152"/>
      <c r="WEC44" s="153"/>
      <c r="WED44" s="151"/>
      <c r="WEE44" s="151"/>
      <c r="WEF44" s="151"/>
      <c r="WEG44" s="151"/>
      <c r="WEH44" s="151"/>
      <c r="WEI44" s="152"/>
      <c r="WEJ44" s="153"/>
      <c r="WEK44" s="151"/>
      <c r="WEL44" s="151"/>
      <c r="WEM44" s="151"/>
      <c r="WEN44" s="151"/>
      <c r="WEO44" s="151"/>
      <c r="WEP44" s="152"/>
      <c r="WEQ44" s="153"/>
      <c r="WER44" s="151"/>
      <c r="WES44" s="151"/>
      <c r="WET44" s="151"/>
      <c r="WEU44" s="151"/>
      <c r="WEV44" s="151"/>
      <c r="WEW44" s="152"/>
      <c r="WEX44" s="153"/>
      <c r="WEY44" s="151"/>
      <c r="WEZ44" s="151"/>
      <c r="WFA44" s="151"/>
      <c r="WFB44" s="151"/>
      <c r="WFC44" s="151"/>
      <c r="WFD44" s="152"/>
      <c r="WFE44" s="153"/>
      <c r="WFF44" s="151"/>
      <c r="WFG44" s="151"/>
      <c r="WFH44" s="151"/>
      <c r="WFI44" s="151"/>
      <c r="WFJ44" s="151"/>
      <c r="WFK44" s="152"/>
      <c r="WFL44" s="153"/>
      <c r="WFM44" s="151"/>
      <c r="WFN44" s="151"/>
      <c r="WFO44" s="151"/>
      <c r="WFP44" s="151"/>
      <c r="WFQ44" s="151"/>
      <c r="WFR44" s="152"/>
      <c r="WFS44" s="153"/>
      <c r="WFT44" s="151"/>
      <c r="WFU44" s="151"/>
      <c r="WFV44" s="151"/>
      <c r="WFW44" s="151"/>
      <c r="WFX44" s="151"/>
      <c r="WFY44" s="152"/>
      <c r="WFZ44" s="153"/>
      <c r="WGA44" s="151"/>
      <c r="WGB44" s="151"/>
      <c r="WGC44" s="151"/>
      <c r="WGD44" s="151"/>
      <c r="WGE44" s="151"/>
      <c r="WGF44" s="152"/>
      <c r="WGG44" s="153"/>
      <c r="WGH44" s="151"/>
      <c r="WGI44" s="151"/>
      <c r="WGJ44" s="151"/>
      <c r="WGK44" s="151"/>
      <c r="WGL44" s="151"/>
      <c r="WGM44" s="152"/>
      <c r="WGN44" s="153"/>
      <c r="WGO44" s="151"/>
      <c r="WGP44" s="151"/>
      <c r="WGQ44" s="151"/>
      <c r="WGR44" s="151"/>
      <c r="WGS44" s="151"/>
      <c r="WGT44" s="152"/>
      <c r="WGU44" s="153"/>
      <c r="WGV44" s="151"/>
      <c r="WGW44" s="151"/>
      <c r="WGX44" s="151"/>
      <c r="WGY44" s="151"/>
      <c r="WGZ44" s="151"/>
      <c r="WHA44" s="152"/>
      <c r="WHB44" s="153"/>
      <c r="WHC44" s="151"/>
      <c r="WHD44" s="151"/>
      <c r="WHE44" s="151"/>
      <c r="WHF44" s="151"/>
      <c r="WHG44" s="151"/>
      <c r="WHH44" s="152"/>
      <c r="WHI44" s="153"/>
      <c r="WHJ44" s="151"/>
      <c r="WHK44" s="151"/>
      <c r="WHL44" s="151"/>
      <c r="WHM44" s="151"/>
      <c r="WHN44" s="151"/>
      <c r="WHO44" s="152"/>
      <c r="WHP44" s="153"/>
      <c r="WHQ44" s="151"/>
      <c r="WHR44" s="151"/>
      <c r="WHS44" s="151"/>
      <c r="WHT44" s="151"/>
      <c r="WHU44" s="151"/>
      <c r="WHV44" s="152"/>
      <c r="WHW44" s="153"/>
      <c r="WHX44" s="151"/>
      <c r="WHY44" s="151"/>
      <c r="WHZ44" s="151"/>
      <c r="WIA44" s="151"/>
      <c r="WIB44" s="151"/>
      <c r="WIC44" s="152"/>
      <c r="WID44" s="153"/>
      <c r="WIE44" s="151"/>
      <c r="WIF44" s="151"/>
      <c r="WIG44" s="151"/>
      <c r="WIH44" s="151"/>
      <c r="WII44" s="151"/>
      <c r="WIJ44" s="152"/>
      <c r="WIK44" s="153"/>
      <c r="WIL44" s="151"/>
      <c r="WIM44" s="151"/>
      <c r="WIN44" s="151"/>
      <c r="WIO44" s="151"/>
      <c r="WIP44" s="151"/>
      <c r="WIQ44" s="152"/>
      <c r="WIR44" s="153"/>
      <c r="WIS44" s="151"/>
      <c r="WIT44" s="151"/>
      <c r="WIU44" s="151"/>
      <c r="WIV44" s="151"/>
      <c r="WIW44" s="151"/>
      <c r="WIX44" s="152"/>
      <c r="WIY44" s="153"/>
      <c r="WIZ44" s="151"/>
      <c r="WJA44" s="151"/>
      <c r="WJB44" s="151"/>
      <c r="WJC44" s="151"/>
      <c r="WJD44" s="151"/>
      <c r="WJE44" s="152"/>
      <c r="WJF44" s="153"/>
      <c r="WJG44" s="151"/>
      <c r="WJH44" s="151"/>
      <c r="WJI44" s="151"/>
      <c r="WJJ44" s="151"/>
      <c r="WJK44" s="151"/>
      <c r="WJL44" s="152"/>
      <c r="WJM44" s="153"/>
      <c r="WJN44" s="151"/>
      <c r="WJO44" s="151"/>
      <c r="WJP44" s="151"/>
      <c r="WJQ44" s="151"/>
      <c r="WJR44" s="151"/>
      <c r="WJS44" s="152"/>
      <c r="WJT44" s="153"/>
      <c r="WJU44" s="151"/>
      <c r="WJV44" s="151"/>
      <c r="WJW44" s="151"/>
      <c r="WJX44" s="151"/>
      <c r="WJY44" s="151"/>
      <c r="WJZ44" s="152"/>
      <c r="WKA44" s="153"/>
      <c r="WKB44" s="151"/>
      <c r="WKC44" s="151"/>
      <c r="WKD44" s="151"/>
      <c r="WKE44" s="151"/>
      <c r="WKF44" s="151"/>
      <c r="WKG44" s="152"/>
      <c r="WKH44" s="153"/>
      <c r="WKI44" s="151"/>
      <c r="WKJ44" s="151"/>
      <c r="WKK44" s="151"/>
      <c r="WKL44" s="151"/>
      <c r="WKM44" s="151"/>
      <c r="WKN44" s="152"/>
      <c r="WKO44" s="153"/>
      <c r="WKP44" s="151"/>
      <c r="WKQ44" s="151"/>
      <c r="WKR44" s="151"/>
      <c r="WKS44" s="151"/>
      <c r="WKT44" s="151"/>
      <c r="WKU44" s="152"/>
      <c r="WKV44" s="153"/>
      <c r="WKW44" s="151"/>
      <c r="WKX44" s="151"/>
      <c r="WKY44" s="151"/>
      <c r="WKZ44" s="151"/>
      <c r="WLA44" s="151"/>
      <c r="WLB44" s="152"/>
      <c r="WLC44" s="153"/>
      <c r="WLD44" s="151"/>
      <c r="WLE44" s="151"/>
      <c r="WLF44" s="151"/>
      <c r="WLG44" s="151"/>
      <c r="WLH44" s="151"/>
      <c r="WLI44" s="152"/>
      <c r="WLJ44" s="153"/>
      <c r="WLK44" s="151"/>
      <c r="WLL44" s="151"/>
      <c r="WLM44" s="151"/>
      <c r="WLN44" s="151"/>
      <c r="WLO44" s="151"/>
      <c r="WLP44" s="152"/>
      <c r="WLQ44" s="153"/>
      <c r="WLR44" s="151"/>
      <c r="WLS44" s="151"/>
      <c r="WLT44" s="151"/>
      <c r="WLU44" s="151"/>
      <c r="WLV44" s="151"/>
      <c r="WLW44" s="152"/>
      <c r="WLX44" s="153"/>
      <c r="WLY44" s="151"/>
      <c r="WLZ44" s="151"/>
      <c r="WMA44" s="151"/>
      <c r="WMB44" s="151"/>
      <c r="WMC44" s="151"/>
      <c r="WMD44" s="152"/>
      <c r="WME44" s="153"/>
      <c r="WMF44" s="151"/>
      <c r="WMG44" s="151"/>
      <c r="WMH44" s="151"/>
      <c r="WMI44" s="151"/>
      <c r="WMJ44" s="151"/>
      <c r="WMK44" s="152"/>
      <c r="WML44" s="153"/>
      <c r="WMM44" s="151"/>
      <c r="WMN44" s="151"/>
      <c r="WMO44" s="151"/>
      <c r="WMP44" s="151"/>
      <c r="WMQ44" s="151"/>
      <c r="WMR44" s="152"/>
      <c r="WMS44" s="153"/>
      <c r="WMT44" s="151"/>
      <c r="WMU44" s="151"/>
      <c r="WMV44" s="151"/>
      <c r="WMW44" s="151"/>
      <c r="WMX44" s="151"/>
      <c r="WMY44" s="152"/>
      <c r="WMZ44" s="153"/>
      <c r="WNA44" s="151"/>
      <c r="WNB44" s="151"/>
      <c r="WNC44" s="151"/>
      <c r="WND44" s="151"/>
      <c r="WNE44" s="151"/>
      <c r="WNF44" s="152"/>
      <c r="WNG44" s="153"/>
      <c r="WNH44" s="151"/>
      <c r="WNI44" s="151"/>
      <c r="WNJ44" s="151"/>
      <c r="WNK44" s="151"/>
      <c r="WNL44" s="151"/>
      <c r="WNM44" s="152"/>
      <c r="WNN44" s="153"/>
      <c r="WNO44" s="151"/>
      <c r="WNP44" s="151"/>
      <c r="WNQ44" s="151"/>
      <c r="WNR44" s="151"/>
      <c r="WNS44" s="151"/>
      <c r="WNT44" s="152"/>
      <c r="WNU44" s="153"/>
      <c r="WNV44" s="151"/>
      <c r="WNW44" s="151"/>
      <c r="WNX44" s="151"/>
      <c r="WNY44" s="151"/>
      <c r="WNZ44" s="151"/>
      <c r="WOA44" s="152"/>
      <c r="WOB44" s="153"/>
      <c r="WOC44" s="151"/>
      <c r="WOD44" s="151"/>
      <c r="WOE44" s="151"/>
      <c r="WOF44" s="151"/>
      <c r="WOG44" s="151"/>
      <c r="WOH44" s="152"/>
      <c r="WOI44" s="153"/>
      <c r="WOJ44" s="151"/>
      <c r="WOK44" s="151"/>
      <c r="WOL44" s="151"/>
      <c r="WOM44" s="151"/>
      <c r="WON44" s="151"/>
      <c r="WOO44" s="152"/>
      <c r="WOP44" s="153"/>
      <c r="WOQ44" s="151"/>
      <c r="WOR44" s="151"/>
      <c r="WOS44" s="151"/>
      <c r="WOT44" s="151"/>
      <c r="WOU44" s="151"/>
      <c r="WOV44" s="152"/>
      <c r="WOW44" s="153"/>
      <c r="WOX44" s="151"/>
      <c r="WOY44" s="151"/>
      <c r="WOZ44" s="151"/>
      <c r="WPA44" s="151"/>
      <c r="WPB44" s="151"/>
      <c r="WPC44" s="152"/>
      <c r="WPD44" s="153"/>
      <c r="WPE44" s="151"/>
      <c r="WPF44" s="151"/>
      <c r="WPG44" s="151"/>
      <c r="WPH44" s="151"/>
      <c r="WPI44" s="151"/>
      <c r="WPJ44" s="152"/>
      <c r="WPK44" s="153"/>
      <c r="WPL44" s="151"/>
      <c r="WPM44" s="151"/>
      <c r="WPN44" s="151"/>
      <c r="WPO44" s="151"/>
      <c r="WPP44" s="151"/>
      <c r="WPQ44" s="152"/>
      <c r="WPR44" s="153"/>
      <c r="WPS44" s="151"/>
      <c r="WPT44" s="151"/>
      <c r="WPU44" s="151"/>
      <c r="WPV44" s="151"/>
      <c r="WPW44" s="151"/>
      <c r="WPX44" s="152"/>
      <c r="WPY44" s="153"/>
      <c r="WPZ44" s="151"/>
      <c r="WQA44" s="151"/>
      <c r="WQB44" s="151"/>
      <c r="WQC44" s="151"/>
      <c r="WQD44" s="151"/>
      <c r="WQE44" s="152"/>
      <c r="WQF44" s="153"/>
      <c r="WQG44" s="151"/>
      <c r="WQH44" s="151"/>
      <c r="WQI44" s="151"/>
      <c r="WQJ44" s="151"/>
      <c r="WQK44" s="151"/>
      <c r="WQL44" s="152"/>
      <c r="WQM44" s="153"/>
      <c r="WQN44" s="151"/>
      <c r="WQO44" s="151"/>
      <c r="WQP44" s="151"/>
      <c r="WQQ44" s="151"/>
      <c r="WQR44" s="151"/>
      <c r="WQS44" s="152"/>
      <c r="WQT44" s="153"/>
      <c r="WQU44" s="151"/>
      <c r="WQV44" s="151"/>
      <c r="WQW44" s="151"/>
      <c r="WQX44" s="151"/>
      <c r="WQY44" s="151"/>
      <c r="WQZ44" s="152"/>
      <c r="WRA44" s="153"/>
      <c r="WRB44" s="151"/>
      <c r="WRC44" s="151"/>
      <c r="WRD44" s="151"/>
      <c r="WRE44" s="151"/>
      <c r="WRF44" s="151"/>
      <c r="WRG44" s="152"/>
      <c r="WRH44" s="153"/>
      <c r="WRI44" s="151"/>
      <c r="WRJ44" s="151"/>
      <c r="WRK44" s="151"/>
      <c r="WRL44" s="151"/>
      <c r="WRM44" s="151"/>
      <c r="WRN44" s="152"/>
      <c r="WRO44" s="153"/>
      <c r="WRP44" s="151"/>
      <c r="WRQ44" s="151"/>
      <c r="WRR44" s="151"/>
      <c r="WRS44" s="151"/>
      <c r="WRT44" s="151"/>
      <c r="WRU44" s="152"/>
      <c r="WRV44" s="153"/>
      <c r="WRW44" s="151"/>
      <c r="WRX44" s="151"/>
      <c r="WRY44" s="151"/>
      <c r="WRZ44" s="151"/>
      <c r="WSA44" s="151"/>
      <c r="WSB44" s="152"/>
      <c r="WSC44" s="153"/>
      <c r="WSD44" s="151"/>
      <c r="WSE44" s="151"/>
      <c r="WSF44" s="151"/>
      <c r="WSG44" s="151"/>
      <c r="WSH44" s="151"/>
      <c r="WSI44" s="152"/>
      <c r="WSJ44" s="153"/>
      <c r="WSK44" s="151"/>
      <c r="WSL44" s="151"/>
      <c r="WSM44" s="151"/>
      <c r="WSN44" s="151"/>
      <c r="WSO44" s="151"/>
      <c r="WSP44" s="152"/>
      <c r="WSQ44" s="153"/>
      <c r="WSR44" s="151"/>
      <c r="WSS44" s="151"/>
      <c r="WST44" s="151"/>
      <c r="WSU44" s="151"/>
      <c r="WSV44" s="151"/>
      <c r="WSW44" s="152"/>
      <c r="WSX44" s="153"/>
      <c r="WSY44" s="151"/>
      <c r="WSZ44" s="151"/>
      <c r="WTA44" s="151"/>
      <c r="WTB44" s="151"/>
      <c r="WTC44" s="151"/>
      <c r="WTD44" s="152"/>
      <c r="WTE44" s="153"/>
      <c r="WTF44" s="151"/>
      <c r="WTG44" s="151"/>
      <c r="WTH44" s="151"/>
      <c r="WTI44" s="151"/>
      <c r="WTJ44" s="151"/>
      <c r="WTK44" s="152"/>
      <c r="WTL44" s="153"/>
      <c r="WTM44" s="151"/>
      <c r="WTN44" s="151"/>
      <c r="WTO44" s="151"/>
      <c r="WTP44" s="151"/>
      <c r="WTQ44" s="151"/>
      <c r="WTR44" s="152"/>
      <c r="WTS44" s="153"/>
      <c r="WTT44" s="151"/>
      <c r="WTU44" s="151"/>
      <c r="WTV44" s="151"/>
      <c r="WTW44" s="151"/>
      <c r="WTX44" s="151"/>
      <c r="WTY44" s="152"/>
      <c r="WTZ44" s="153"/>
      <c r="WUA44" s="151"/>
      <c r="WUB44" s="151"/>
      <c r="WUC44" s="151"/>
      <c r="WUD44" s="151"/>
      <c r="WUE44" s="151"/>
      <c r="WUF44" s="152"/>
      <c r="WUG44" s="153"/>
      <c r="WUH44" s="151"/>
      <c r="WUI44" s="151"/>
      <c r="WUJ44" s="151"/>
      <c r="WUK44" s="151"/>
      <c r="WUL44" s="151"/>
      <c r="WUM44" s="152"/>
      <c r="WUN44" s="153"/>
      <c r="WUO44" s="151"/>
      <c r="WUP44" s="151"/>
      <c r="WUQ44" s="151"/>
      <c r="WUR44" s="151"/>
      <c r="WUS44" s="151"/>
      <c r="WUT44" s="152"/>
      <c r="WUU44" s="153"/>
      <c r="WUV44" s="151"/>
      <c r="WUW44" s="151"/>
      <c r="WUX44" s="151"/>
      <c r="WUY44" s="151"/>
      <c r="WUZ44" s="151"/>
      <c r="WVA44" s="152"/>
      <c r="WVB44" s="153"/>
      <c r="WVC44" s="151"/>
      <c r="WVD44" s="151"/>
      <c r="WVE44" s="151"/>
      <c r="WVF44" s="151"/>
      <c r="WVG44" s="151"/>
      <c r="WVH44" s="152"/>
      <c r="WVI44" s="153"/>
      <c r="WVJ44" s="151"/>
      <c r="WVK44" s="151"/>
      <c r="WVL44" s="151"/>
      <c r="WVM44" s="151"/>
      <c r="WVN44" s="151"/>
      <c r="WVO44" s="152"/>
      <c r="WVP44" s="153"/>
      <c r="WVQ44" s="151"/>
      <c r="WVR44" s="151"/>
      <c r="WVS44" s="151"/>
      <c r="WVT44" s="151"/>
      <c r="WVU44" s="151"/>
      <c r="WVV44" s="152"/>
      <c r="WVW44" s="153"/>
      <c r="WVX44" s="151"/>
      <c r="WVY44" s="151"/>
      <c r="WVZ44" s="151"/>
      <c r="WWA44" s="151"/>
      <c r="WWB44" s="151"/>
      <c r="WWC44" s="152"/>
      <c r="WWD44" s="153"/>
      <c r="WWE44" s="151"/>
      <c r="WWF44" s="151"/>
      <c r="WWG44" s="151"/>
      <c r="WWH44" s="151"/>
      <c r="WWI44" s="151"/>
      <c r="WWJ44" s="152"/>
      <c r="WWK44" s="153"/>
      <c r="WWL44" s="151"/>
      <c r="WWM44" s="151"/>
      <c r="WWN44" s="151"/>
      <c r="WWO44" s="151"/>
      <c r="WWP44" s="151"/>
      <c r="WWQ44" s="152"/>
      <c r="WWR44" s="153"/>
      <c r="WWS44" s="151"/>
      <c r="WWT44" s="151"/>
      <c r="WWU44" s="151"/>
      <c r="WWV44" s="151"/>
      <c r="WWW44" s="151"/>
      <c r="WWX44" s="152"/>
      <c r="WWY44" s="153"/>
      <c r="WWZ44" s="151"/>
      <c r="WXA44" s="151"/>
      <c r="WXB44" s="151"/>
      <c r="WXC44" s="151"/>
      <c r="WXD44" s="151"/>
      <c r="WXE44" s="152"/>
      <c r="WXF44" s="153"/>
      <c r="WXG44" s="151"/>
      <c r="WXH44" s="151"/>
      <c r="WXI44" s="151"/>
      <c r="WXJ44" s="151"/>
      <c r="WXK44" s="151"/>
      <c r="WXL44" s="152"/>
      <c r="WXM44" s="153"/>
      <c r="WXN44" s="151"/>
      <c r="WXO44" s="151"/>
      <c r="WXP44" s="151"/>
      <c r="WXQ44" s="151"/>
      <c r="WXR44" s="151"/>
      <c r="WXS44" s="152"/>
      <c r="WXT44" s="153"/>
      <c r="WXU44" s="151"/>
      <c r="WXV44" s="151"/>
      <c r="WXW44" s="151"/>
      <c r="WXX44" s="151"/>
      <c r="WXY44" s="151"/>
      <c r="WXZ44" s="152"/>
      <c r="WYA44" s="153"/>
      <c r="WYB44" s="151"/>
      <c r="WYC44" s="151"/>
      <c r="WYD44" s="151"/>
      <c r="WYE44" s="151"/>
      <c r="WYF44" s="151"/>
      <c r="WYG44" s="152"/>
      <c r="WYH44" s="153"/>
      <c r="WYI44" s="151"/>
      <c r="WYJ44" s="151"/>
      <c r="WYK44" s="151"/>
      <c r="WYL44" s="151"/>
      <c r="WYM44" s="151"/>
      <c r="WYN44" s="152"/>
      <c r="WYO44" s="153"/>
      <c r="WYP44" s="151"/>
      <c r="WYQ44" s="151"/>
      <c r="WYR44" s="151"/>
      <c r="WYS44" s="151"/>
      <c r="WYT44" s="151"/>
      <c r="WYU44" s="152"/>
      <c r="WYV44" s="153"/>
      <c r="WYW44" s="151"/>
      <c r="WYX44" s="151"/>
      <c r="WYY44" s="151"/>
      <c r="WYZ44" s="151"/>
      <c r="WZA44" s="151"/>
      <c r="WZB44" s="152"/>
      <c r="WZC44" s="153"/>
      <c r="WZD44" s="151"/>
      <c r="WZE44" s="151"/>
      <c r="WZF44" s="151"/>
      <c r="WZG44" s="151"/>
      <c r="WZH44" s="151"/>
      <c r="WZI44" s="152"/>
      <c r="WZJ44" s="153"/>
      <c r="WZK44" s="151"/>
      <c r="WZL44" s="151"/>
      <c r="WZM44" s="151"/>
      <c r="WZN44" s="151"/>
      <c r="WZO44" s="151"/>
      <c r="WZP44" s="152"/>
      <c r="WZQ44" s="153"/>
      <c r="WZR44" s="151"/>
      <c r="WZS44" s="151"/>
      <c r="WZT44" s="151"/>
      <c r="WZU44" s="151"/>
      <c r="WZV44" s="151"/>
      <c r="WZW44" s="152"/>
      <c r="WZX44" s="153"/>
      <c r="WZY44" s="151"/>
      <c r="WZZ44" s="151"/>
      <c r="XAA44" s="151"/>
      <c r="XAB44" s="151"/>
      <c r="XAC44" s="151"/>
      <c r="XAD44" s="152"/>
      <c r="XAE44" s="153"/>
      <c r="XAF44" s="151"/>
      <c r="XAG44" s="151"/>
      <c r="XAH44" s="151"/>
      <c r="XAI44" s="151"/>
      <c r="XAJ44" s="151"/>
      <c r="XAK44" s="152"/>
      <c r="XAL44" s="153"/>
      <c r="XAM44" s="151"/>
      <c r="XAN44" s="151"/>
      <c r="XAO44" s="151"/>
      <c r="XAP44" s="151"/>
      <c r="XAQ44" s="151"/>
      <c r="XAR44" s="152"/>
      <c r="XAS44" s="153"/>
      <c r="XAT44" s="151"/>
      <c r="XAU44" s="151"/>
      <c r="XAV44" s="151"/>
      <c r="XAW44" s="151"/>
      <c r="XAX44" s="151"/>
      <c r="XAY44" s="152"/>
      <c r="XAZ44" s="153"/>
      <c r="XBA44" s="151"/>
      <c r="XBB44" s="151"/>
      <c r="XBC44" s="151"/>
      <c r="XBD44" s="151"/>
      <c r="XBE44" s="151"/>
      <c r="XBF44" s="152"/>
      <c r="XBG44" s="153"/>
      <c r="XBH44" s="151"/>
      <c r="XBI44" s="151"/>
      <c r="XBJ44" s="151"/>
      <c r="XBK44" s="151"/>
      <c r="XBL44" s="151"/>
      <c r="XBM44" s="152"/>
      <c r="XBN44" s="153"/>
      <c r="XBO44" s="151"/>
      <c r="XBP44" s="151"/>
      <c r="XBQ44" s="151"/>
      <c r="XBR44" s="151"/>
      <c r="XBS44" s="151"/>
      <c r="XBT44" s="152"/>
      <c r="XBU44" s="153"/>
      <c r="XBV44" s="151"/>
      <c r="XBW44" s="151"/>
      <c r="XBX44" s="151"/>
      <c r="XBY44" s="151"/>
      <c r="XBZ44" s="151"/>
      <c r="XCA44" s="152"/>
      <c r="XCB44" s="153"/>
      <c r="XCC44" s="151"/>
      <c r="XCD44" s="151"/>
      <c r="XCE44" s="151"/>
      <c r="XCF44" s="151"/>
      <c r="XCG44" s="151"/>
      <c r="XCH44" s="152"/>
      <c r="XCI44" s="153"/>
      <c r="XCJ44" s="151"/>
      <c r="XCK44" s="151"/>
      <c r="XCL44" s="151"/>
      <c r="XCM44" s="151"/>
      <c r="XCN44" s="151"/>
      <c r="XCO44" s="152"/>
      <c r="XCP44" s="153"/>
      <c r="XCQ44" s="151"/>
      <c r="XCR44" s="151"/>
      <c r="XCS44" s="151"/>
      <c r="XCT44" s="151"/>
      <c r="XCU44" s="151"/>
      <c r="XCV44" s="152"/>
      <c r="XCW44" s="153"/>
      <c r="XCX44" s="151"/>
      <c r="XCY44" s="151"/>
      <c r="XCZ44" s="151"/>
      <c r="XDA44" s="151"/>
      <c r="XDB44" s="151"/>
      <c r="XDC44" s="152"/>
      <c r="XDD44" s="153"/>
      <c r="XDE44" s="151"/>
      <c r="XDF44" s="151"/>
      <c r="XDG44" s="151"/>
      <c r="XDH44" s="151"/>
      <c r="XDI44" s="151"/>
      <c r="XDJ44" s="152"/>
      <c r="XDK44" s="153"/>
      <c r="XDL44" s="151"/>
      <c r="XDM44" s="151"/>
      <c r="XDN44" s="151"/>
      <c r="XDO44" s="151"/>
      <c r="XDP44" s="151"/>
      <c r="XDQ44" s="152"/>
      <c r="XDR44" s="153"/>
      <c r="XDS44" s="151"/>
      <c r="XDT44" s="151"/>
      <c r="XDU44" s="151"/>
      <c r="XDV44" s="151"/>
      <c r="XDW44" s="151"/>
      <c r="XDX44" s="152"/>
      <c r="XDY44" s="153"/>
      <c r="XDZ44" s="151"/>
      <c r="XEA44" s="151"/>
      <c r="XEB44" s="151"/>
      <c r="XEC44" s="151"/>
      <c r="XED44" s="151"/>
      <c r="XEE44" s="152"/>
      <c r="XEF44" s="153"/>
      <c r="XEG44" s="151"/>
      <c r="XEH44" s="151"/>
      <c r="XEI44" s="151"/>
      <c r="XEJ44" s="151"/>
      <c r="XEK44" s="151"/>
      <c r="XEL44" s="152"/>
      <c r="XEM44" s="153"/>
      <c r="XEN44" s="151"/>
      <c r="XEO44" s="151"/>
      <c r="XEP44" s="151"/>
      <c r="XEQ44" s="151"/>
      <c r="XER44" s="151"/>
      <c r="XES44" s="152"/>
      <c r="XET44" s="153"/>
      <c r="XEU44" s="151"/>
      <c r="XEV44" s="151"/>
      <c r="XEW44" s="151"/>
      <c r="XEX44" s="151"/>
      <c r="XEY44" s="151"/>
      <c r="XEZ44" s="152"/>
      <c r="XFA44" s="153"/>
      <c r="XFB44" s="153"/>
      <c r="XFC44" s="153"/>
      <c r="XFD44" s="153"/>
    </row>
    <row r="45" spans="1:16384" ht="42" customHeight="1" x14ac:dyDescent="0.3">
      <c r="A45" s="107"/>
      <c r="B45" s="15">
        <v>5111</v>
      </c>
      <c r="C45" s="116" t="s">
        <v>162</v>
      </c>
      <c r="D45" s="116"/>
      <c r="E45" s="116"/>
      <c r="H45" s="117">
        <v>126366</v>
      </c>
      <c r="I45" s="117"/>
      <c r="J45" s="117"/>
    </row>
    <row r="46" spans="1:16384" ht="42" customHeight="1" x14ac:dyDescent="0.3">
      <c r="A46" s="107"/>
      <c r="B46" s="15">
        <v>5151</v>
      </c>
      <c r="C46" s="119" t="s">
        <v>163</v>
      </c>
      <c r="D46" s="119"/>
      <c r="E46" s="119"/>
      <c r="H46" s="117">
        <v>156042.97</v>
      </c>
      <c r="I46" s="117"/>
      <c r="J46" s="117"/>
    </row>
    <row r="47" spans="1:16384" ht="42" customHeight="1" x14ac:dyDescent="0.3">
      <c r="A47" s="2"/>
      <c r="C47" s="120"/>
      <c r="D47" s="120"/>
      <c r="E47" s="120"/>
      <c r="H47" s="118"/>
      <c r="I47" s="118"/>
      <c r="J47" s="118"/>
    </row>
    <row r="48" spans="1:16384" ht="31.5" customHeight="1" x14ac:dyDescent="0.25">
      <c r="A48" s="185"/>
      <c r="B48" s="186"/>
      <c r="C48" s="186"/>
      <c r="D48" s="186"/>
      <c r="E48" s="186"/>
      <c r="F48" s="186"/>
      <c r="G48" s="186"/>
      <c r="H48" s="186"/>
      <c r="I48" s="186"/>
      <c r="J48" s="186"/>
      <c r="K48" s="186"/>
      <c r="L48" s="66"/>
      <c r="M48" s="66"/>
      <c r="N48" s="66"/>
      <c r="O48" s="150"/>
      <c r="P48" s="150"/>
      <c r="Q48" s="150"/>
      <c r="R48" s="150"/>
      <c r="S48" s="150"/>
      <c r="T48" s="150"/>
      <c r="U48" s="150"/>
      <c r="V48" s="183"/>
      <c r="W48" s="183"/>
      <c r="X48" s="183"/>
      <c r="Y48" s="183"/>
      <c r="Z48" s="183"/>
      <c r="AA48" s="183"/>
      <c r="AB48" s="184"/>
      <c r="AC48" s="182"/>
      <c r="AD48" s="183"/>
      <c r="AE48" s="183"/>
      <c r="AF48" s="183"/>
      <c r="AG48" s="183"/>
      <c r="AH48" s="183"/>
      <c r="AI48" s="184"/>
      <c r="AJ48" s="182"/>
      <c r="AK48" s="183"/>
      <c r="AL48" s="183"/>
      <c r="AM48" s="183"/>
      <c r="AN48" s="183"/>
      <c r="AO48" s="183"/>
      <c r="AP48" s="184"/>
      <c r="AQ48" s="182"/>
      <c r="AR48" s="183"/>
      <c r="AS48" s="183"/>
      <c r="AT48" s="183"/>
      <c r="AU48" s="183"/>
      <c r="AV48" s="183"/>
      <c r="AW48" s="184"/>
      <c r="AX48" s="182"/>
      <c r="AY48" s="183"/>
      <c r="AZ48" s="183"/>
      <c r="BA48" s="183"/>
      <c r="BB48" s="183"/>
      <c r="BC48" s="183"/>
      <c r="BD48" s="184"/>
      <c r="BE48" s="182"/>
      <c r="BF48" s="183"/>
      <c r="BG48" s="183"/>
      <c r="BH48" s="183"/>
      <c r="BI48" s="183"/>
      <c r="BJ48" s="183"/>
      <c r="BK48" s="184"/>
      <c r="BL48" s="182"/>
      <c r="BM48" s="183"/>
      <c r="BN48" s="183"/>
      <c r="BO48" s="183"/>
      <c r="BP48" s="183"/>
      <c r="BQ48" s="183"/>
      <c r="BR48" s="184"/>
      <c r="BS48" s="182"/>
      <c r="BT48" s="183"/>
      <c r="BU48" s="183"/>
      <c r="BV48" s="183"/>
      <c r="BW48" s="183"/>
      <c r="BX48" s="183"/>
      <c r="BY48" s="184"/>
      <c r="BZ48" s="182"/>
      <c r="CA48" s="183"/>
      <c r="CB48" s="183"/>
      <c r="CC48" s="183"/>
      <c r="CD48" s="183"/>
      <c r="CE48" s="183"/>
      <c r="CF48" s="184"/>
      <c r="CG48" s="182"/>
      <c r="CH48" s="183"/>
      <c r="CI48" s="183"/>
      <c r="CJ48" s="183"/>
      <c r="CK48" s="183"/>
      <c r="CL48" s="183"/>
      <c r="CM48" s="184"/>
      <c r="CN48" s="182"/>
      <c r="CO48" s="183"/>
      <c r="CP48" s="183"/>
      <c r="CQ48" s="183"/>
      <c r="CR48" s="183"/>
      <c r="CS48" s="183"/>
      <c r="CT48" s="184"/>
      <c r="CU48" s="182"/>
      <c r="CV48" s="183"/>
      <c r="CW48" s="183"/>
      <c r="CX48" s="183"/>
      <c r="CY48" s="183"/>
      <c r="CZ48" s="183"/>
      <c r="DA48" s="184"/>
      <c r="DB48" s="182"/>
      <c r="DC48" s="183"/>
      <c r="DD48" s="183"/>
      <c r="DE48" s="183"/>
      <c r="DF48" s="183"/>
      <c r="DG48" s="183"/>
      <c r="DH48" s="184"/>
      <c r="DI48" s="182"/>
      <c r="DJ48" s="183"/>
      <c r="DK48" s="183"/>
      <c r="DL48" s="183"/>
      <c r="DM48" s="183"/>
      <c r="DN48" s="183"/>
      <c r="DO48" s="184"/>
      <c r="DP48" s="182"/>
      <c r="DQ48" s="183"/>
      <c r="DR48" s="183"/>
      <c r="DS48" s="183"/>
      <c r="DT48" s="183"/>
      <c r="DU48" s="183"/>
      <c r="DV48" s="184"/>
      <c r="DW48" s="182"/>
      <c r="DX48" s="183"/>
      <c r="DY48" s="183"/>
      <c r="DZ48" s="183"/>
      <c r="EA48" s="183"/>
      <c r="EB48" s="183"/>
      <c r="EC48" s="184"/>
      <c r="ED48" s="182"/>
      <c r="EE48" s="183"/>
      <c r="EF48" s="183"/>
      <c r="EG48" s="183"/>
      <c r="EH48" s="183"/>
      <c r="EI48" s="183"/>
      <c r="EJ48" s="184"/>
      <c r="EK48" s="182"/>
      <c r="EL48" s="183"/>
      <c r="EM48" s="183"/>
      <c r="EN48" s="183"/>
      <c r="EO48" s="183"/>
      <c r="EP48" s="183"/>
      <c r="EQ48" s="184"/>
      <c r="ER48" s="182"/>
      <c r="ES48" s="183"/>
      <c r="ET48" s="183"/>
      <c r="EU48" s="183"/>
      <c r="EV48" s="183"/>
      <c r="EW48" s="183"/>
      <c r="EX48" s="184"/>
      <c r="EY48" s="182"/>
      <c r="EZ48" s="183"/>
      <c r="FA48" s="183"/>
      <c r="FB48" s="183"/>
      <c r="FC48" s="183"/>
      <c r="FD48" s="183"/>
      <c r="FE48" s="184"/>
      <c r="FF48" s="182"/>
      <c r="FG48" s="183"/>
      <c r="FH48" s="183"/>
      <c r="FI48" s="183"/>
      <c r="FJ48" s="183"/>
      <c r="FK48" s="183"/>
      <c r="FL48" s="184"/>
      <c r="FM48" s="182"/>
      <c r="FN48" s="183"/>
      <c r="FO48" s="183"/>
      <c r="FP48" s="183"/>
      <c r="FQ48" s="183"/>
      <c r="FR48" s="183"/>
      <c r="FS48" s="184"/>
      <c r="FT48" s="182"/>
      <c r="FU48" s="183"/>
      <c r="FV48" s="183"/>
      <c r="FW48" s="183"/>
      <c r="FX48" s="183"/>
      <c r="FY48" s="183"/>
      <c r="FZ48" s="184"/>
      <c r="GA48" s="182"/>
      <c r="GB48" s="183"/>
      <c r="GC48" s="183"/>
      <c r="GD48" s="183"/>
      <c r="GE48" s="183"/>
      <c r="GF48" s="183"/>
      <c r="GG48" s="184"/>
      <c r="GH48" s="182"/>
      <c r="GI48" s="183"/>
      <c r="GJ48" s="183"/>
      <c r="GK48" s="183"/>
      <c r="GL48" s="183"/>
      <c r="GM48" s="183"/>
      <c r="GN48" s="184"/>
      <c r="GO48" s="182"/>
      <c r="GP48" s="183"/>
      <c r="GQ48" s="183"/>
      <c r="GR48" s="183"/>
      <c r="GS48" s="183"/>
      <c r="GT48" s="183"/>
      <c r="GU48" s="184"/>
      <c r="GV48" s="182"/>
      <c r="GW48" s="183"/>
      <c r="GX48" s="183"/>
      <c r="GY48" s="183"/>
      <c r="GZ48" s="183"/>
      <c r="HA48" s="183"/>
      <c r="HB48" s="184"/>
      <c r="HC48" s="182"/>
      <c r="HD48" s="183"/>
      <c r="HE48" s="183"/>
      <c r="HF48" s="183"/>
      <c r="HG48" s="183"/>
      <c r="HH48" s="183"/>
      <c r="HI48" s="184"/>
      <c r="HJ48" s="182"/>
      <c r="HK48" s="183"/>
      <c r="HL48" s="183"/>
      <c r="HM48" s="183"/>
      <c r="HN48" s="183"/>
      <c r="HO48" s="183"/>
      <c r="HP48" s="184"/>
      <c r="HQ48" s="182"/>
      <c r="HR48" s="183"/>
      <c r="HS48" s="183"/>
      <c r="HT48" s="183"/>
      <c r="HU48" s="183"/>
      <c r="HV48" s="183"/>
      <c r="HW48" s="184"/>
      <c r="HX48" s="182"/>
      <c r="HY48" s="183"/>
      <c r="HZ48" s="183"/>
      <c r="IA48" s="183"/>
      <c r="IB48" s="183"/>
      <c r="IC48" s="183"/>
      <c r="ID48" s="184"/>
      <c r="IE48" s="182"/>
      <c r="IF48" s="183"/>
      <c r="IG48" s="183"/>
      <c r="IH48" s="183"/>
      <c r="II48" s="183"/>
      <c r="IJ48" s="183"/>
      <c r="IK48" s="184"/>
      <c r="IL48" s="182"/>
      <c r="IM48" s="183"/>
      <c r="IN48" s="183"/>
      <c r="IO48" s="183"/>
      <c r="IP48" s="183"/>
      <c r="IQ48" s="183"/>
      <c r="IR48" s="184"/>
      <c r="IS48" s="182"/>
      <c r="IT48" s="183"/>
      <c r="IU48" s="183"/>
      <c r="IV48" s="183"/>
      <c r="IW48" s="183"/>
      <c r="IX48" s="183"/>
      <c r="IY48" s="184"/>
      <c r="IZ48" s="182"/>
      <c r="JA48" s="183"/>
      <c r="JB48" s="183"/>
      <c r="JC48" s="183"/>
      <c r="JD48" s="183"/>
      <c r="JE48" s="183"/>
      <c r="JF48" s="184"/>
      <c r="JG48" s="182"/>
      <c r="JH48" s="183"/>
      <c r="JI48" s="183"/>
      <c r="JJ48" s="183"/>
      <c r="JK48" s="183"/>
      <c r="JL48" s="183"/>
      <c r="JM48" s="184"/>
      <c r="JN48" s="182"/>
      <c r="JO48" s="183"/>
      <c r="JP48" s="183"/>
      <c r="JQ48" s="183"/>
      <c r="JR48" s="183"/>
      <c r="JS48" s="183"/>
      <c r="JT48" s="184"/>
      <c r="JU48" s="182"/>
      <c r="JV48" s="183"/>
      <c r="JW48" s="183"/>
      <c r="JX48" s="183"/>
      <c r="JY48" s="183"/>
      <c r="JZ48" s="183"/>
      <c r="KA48" s="184"/>
      <c r="KB48" s="182"/>
      <c r="KC48" s="183"/>
      <c r="KD48" s="183"/>
      <c r="KE48" s="183"/>
      <c r="KF48" s="183"/>
      <c r="KG48" s="183"/>
      <c r="KH48" s="184"/>
      <c r="KI48" s="182"/>
      <c r="KJ48" s="183"/>
      <c r="KK48" s="183"/>
      <c r="KL48" s="183"/>
      <c r="KM48" s="183"/>
      <c r="KN48" s="183"/>
      <c r="KO48" s="184"/>
      <c r="KP48" s="182"/>
      <c r="KQ48" s="183"/>
      <c r="KR48" s="183"/>
      <c r="KS48" s="183"/>
      <c r="KT48" s="183"/>
      <c r="KU48" s="183"/>
      <c r="KV48" s="184"/>
      <c r="KW48" s="182"/>
      <c r="KX48" s="183"/>
      <c r="KY48" s="183"/>
      <c r="KZ48" s="183"/>
      <c r="LA48" s="183"/>
      <c r="LB48" s="183"/>
      <c r="LC48" s="184"/>
      <c r="LD48" s="182"/>
      <c r="LE48" s="183"/>
      <c r="LF48" s="183"/>
      <c r="LG48" s="183"/>
      <c r="LH48" s="183"/>
      <c r="LI48" s="183"/>
      <c r="LJ48" s="184"/>
      <c r="LK48" s="182"/>
      <c r="LL48" s="183"/>
      <c r="LM48" s="183"/>
      <c r="LN48" s="183"/>
      <c r="LO48" s="183"/>
      <c r="LP48" s="183"/>
      <c r="LQ48" s="184"/>
      <c r="LR48" s="182"/>
      <c r="LS48" s="183"/>
      <c r="LT48" s="183"/>
      <c r="LU48" s="183"/>
      <c r="LV48" s="183"/>
      <c r="LW48" s="183"/>
      <c r="LX48" s="184"/>
      <c r="LY48" s="182"/>
      <c r="LZ48" s="183"/>
      <c r="MA48" s="183"/>
      <c r="MB48" s="183"/>
      <c r="MC48" s="183"/>
      <c r="MD48" s="183"/>
      <c r="ME48" s="184"/>
      <c r="MF48" s="182"/>
      <c r="MG48" s="183"/>
      <c r="MH48" s="183"/>
      <c r="MI48" s="183"/>
      <c r="MJ48" s="183"/>
      <c r="MK48" s="183"/>
      <c r="ML48" s="184"/>
      <c r="MM48" s="182"/>
      <c r="MN48" s="183"/>
      <c r="MO48" s="183"/>
      <c r="MP48" s="183"/>
      <c r="MQ48" s="183"/>
      <c r="MR48" s="183"/>
      <c r="MS48" s="184"/>
      <c r="MT48" s="182"/>
      <c r="MU48" s="183"/>
      <c r="MV48" s="183"/>
      <c r="MW48" s="183"/>
      <c r="MX48" s="183"/>
      <c r="MY48" s="183"/>
      <c r="MZ48" s="184"/>
      <c r="NA48" s="182"/>
      <c r="NB48" s="183"/>
      <c r="NC48" s="183"/>
      <c r="ND48" s="183"/>
      <c r="NE48" s="183"/>
      <c r="NF48" s="183"/>
      <c r="NG48" s="184"/>
      <c r="NH48" s="182"/>
      <c r="NI48" s="183"/>
      <c r="NJ48" s="183"/>
      <c r="NK48" s="183"/>
      <c r="NL48" s="183"/>
      <c r="NM48" s="183"/>
      <c r="NN48" s="184"/>
      <c r="NO48" s="182"/>
      <c r="NP48" s="183"/>
      <c r="NQ48" s="183"/>
      <c r="NR48" s="183"/>
      <c r="NS48" s="183"/>
      <c r="NT48" s="183"/>
      <c r="NU48" s="184"/>
      <c r="NV48" s="182"/>
      <c r="NW48" s="183"/>
      <c r="NX48" s="183"/>
      <c r="NY48" s="183"/>
      <c r="NZ48" s="183"/>
      <c r="OA48" s="183"/>
      <c r="OB48" s="184"/>
      <c r="OC48" s="182"/>
      <c r="OD48" s="183"/>
      <c r="OE48" s="183"/>
      <c r="OF48" s="183"/>
      <c r="OG48" s="183"/>
      <c r="OH48" s="183"/>
      <c r="OI48" s="184"/>
      <c r="OJ48" s="182"/>
      <c r="OK48" s="183"/>
      <c r="OL48" s="183"/>
      <c r="OM48" s="183"/>
      <c r="ON48" s="183"/>
      <c r="OO48" s="183"/>
      <c r="OP48" s="184"/>
      <c r="OQ48" s="182"/>
      <c r="OR48" s="183"/>
      <c r="OS48" s="183"/>
      <c r="OT48" s="183"/>
      <c r="OU48" s="183"/>
      <c r="OV48" s="183"/>
      <c r="OW48" s="184"/>
      <c r="OX48" s="182"/>
      <c r="OY48" s="183"/>
      <c r="OZ48" s="183"/>
      <c r="PA48" s="183"/>
      <c r="PB48" s="183"/>
      <c r="PC48" s="183"/>
      <c r="PD48" s="184"/>
      <c r="PE48" s="182"/>
      <c r="PF48" s="183"/>
      <c r="PG48" s="183"/>
      <c r="PH48" s="183"/>
      <c r="PI48" s="183"/>
      <c r="PJ48" s="183"/>
      <c r="PK48" s="184"/>
      <c r="PL48" s="182"/>
      <c r="PM48" s="183"/>
      <c r="PN48" s="183"/>
      <c r="PO48" s="183"/>
      <c r="PP48" s="183"/>
      <c r="PQ48" s="183"/>
      <c r="PR48" s="184"/>
      <c r="PS48" s="182"/>
      <c r="PT48" s="183"/>
      <c r="PU48" s="183"/>
      <c r="PV48" s="183"/>
      <c r="PW48" s="183"/>
      <c r="PX48" s="183"/>
      <c r="PY48" s="184"/>
      <c r="PZ48" s="182"/>
      <c r="QA48" s="183"/>
      <c r="QB48" s="183"/>
      <c r="QC48" s="183"/>
      <c r="QD48" s="183"/>
      <c r="QE48" s="183"/>
      <c r="QF48" s="184"/>
      <c r="QG48" s="182"/>
      <c r="QH48" s="183"/>
      <c r="QI48" s="183"/>
      <c r="QJ48" s="183"/>
      <c r="QK48" s="183"/>
      <c r="QL48" s="183"/>
      <c r="QM48" s="184"/>
      <c r="QN48" s="182"/>
      <c r="QO48" s="183"/>
      <c r="QP48" s="183"/>
      <c r="QQ48" s="183"/>
      <c r="QR48" s="183"/>
      <c r="QS48" s="183"/>
      <c r="QT48" s="184"/>
      <c r="QU48" s="182"/>
      <c r="QV48" s="183"/>
      <c r="QW48" s="183"/>
      <c r="QX48" s="183"/>
      <c r="QY48" s="183"/>
      <c r="QZ48" s="183"/>
      <c r="RA48" s="184"/>
      <c r="RB48" s="182"/>
      <c r="RC48" s="183"/>
      <c r="RD48" s="183"/>
      <c r="RE48" s="183"/>
      <c r="RF48" s="183"/>
      <c r="RG48" s="183"/>
      <c r="RH48" s="184"/>
      <c r="RI48" s="182"/>
      <c r="RJ48" s="183"/>
      <c r="RK48" s="183"/>
      <c r="RL48" s="183"/>
      <c r="RM48" s="183"/>
      <c r="RN48" s="183"/>
      <c r="RO48" s="184"/>
      <c r="RP48" s="182"/>
      <c r="RQ48" s="183"/>
      <c r="RR48" s="183"/>
      <c r="RS48" s="183"/>
      <c r="RT48" s="183"/>
      <c r="RU48" s="183"/>
      <c r="RV48" s="184"/>
      <c r="RW48" s="182"/>
      <c r="RX48" s="183"/>
      <c r="RY48" s="183"/>
      <c r="RZ48" s="183"/>
      <c r="SA48" s="183"/>
      <c r="SB48" s="183"/>
      <c r="SC48" s="184"/>
      <c r="SD48" s="182"/>
      <c r="SE48" s="183"/>
      <c r="SF48" s="183"/>
      <c r="SG48" s="183"/>
      <c r="SH48" s="183"/>
      <c r="SI48" s="183"/>
      <c r="SJ48" s="184"/>
      <c r="SK48" s="182"/>
      <c r="SL48" s="183"/>
      <c r="SM48" s="183"/>
      <c r="SN48" s="183"/>
      <c r="SO48" s="183"/>
      <c r="SP48" s="183"/>
      <c r="SQ48" s="184"/>
      <c r="SR48" s="182"/>
      <c r="SS48" s="183"/>
      <c r="ST48" s="183"/>
      <c r="SU48" s="183"/>
      <c r="SV48" s="183"/>
      <c r="SW48" s="183"/>
      <c r="SX48" s="184"/>
      <c r="SY48" s="182"/>
      <c r="SZ48" s="183"/>
      <c r="TA48" s="183"/>
      <c r="TB48" s="183"/>
      <c r="TC48" s="183"/>
      <c r="TD48" s="183"/>
      <c r="TE48" s="184"/>
      <c r="TF48" s="182"/>
      <c r="TG48" s="183"/>
      <c r="TH48" s="183"/>
      <c r="TI48" s="183"/>
      <c r="TJ48" s="183"/>
      <c r="TK48" s="183"/>
      <c r="TL48" s="184"/>
      <c r="TM48" s="182"/>
      <c r="TN48" s="183"/>
      <c r="TO48" s="183"/>
      <c r="TP48" s="183"/>
      <c r="TQ48" s="183"/>
      <c r="TR48" s="183"/>
      <c r="TS48" s="184"/>
      <c r="TT48" s="182"/>
      <c r="TU48" s="183"/>
      <c r="TV48" s="183"/>
      <c r="TW48" s="183"/>
      <c r="TX48" s="183"/>
      <c r="TY48" s="183"/>
      <c r="TZ48" s="184"/>
      <c r="UA48" s="182"/>
      <c r="UB48" s="183"/>
      <c r="UC48" s="183"/>
      <c r="UD48" s="183"/>
      <c r="UE48" s="183"/>
      <c r="UF48" s="183"/>
      <c r="UG48" s="184"/>
      <c r="UH48" s="182"/>
      <c r="UI48" s="183"/>
      <c r="UJ48" s="183"/>
      <c r="UK48" s="183"/>
      <c r="UL48" s="183"/>
      <c r="UM48" s="183"/>
      <c r="UN48" s="184"/>
      <c r="UO48" s="182"/>
      <c r="UP48" s="183"/>
      <c r="UQ48" s="183"/>
      <c r="UR48" s="183"/>
      <c r="US48" s="183"/>
      <c r="UT48" s="183"/>
      <c r="UU48" s="184"/>
      <c r="UV48" s="182"/>
      <c r="UW48" s="183"/>
      <c r="UX48" s="183"/>
      <c r="UY48" s="183"/>
      <c r="UZ48" s="183"/>
      <c r="VA48" s="183"/>
      <c r="VB48" s="184"/>
      <c r="VC48" s="182"/>
      <c r="VD48" s="183"/>
      <c r="VE48" s="183"/>
      <c r="VF48" s="183"/>
      <c r="VG48" s="183"/>
      <c r="VH48" s="183"/>
      <c r="VI48" s="184"/>
      <c r="VJ48" s="182"/>
      <c r="VK48" s="183"/>
      <c r="VL48" s="183"/>
      <c r="VM48" s="183"/>
      <c r="VN48" s="183"/>
      <c r="VO48" s="183"/>
      <c r="VP48" s="184"/>
      <c r="VQ48" s="182"/>
      <c r="VR48" s="183"/>
      <c r="VS48" s="183"/>
      <c r="VT48" s="183"/>
      <c r="VU48" s="183"/>
      <c r="VV48" s="183"/>
      <c r="VW48" s="184"/>
      <c r="VX48" s="182"/>
      <c r="VY48" s="183"/>
      <c r="VZ48" s="183"/>
      <c r="WA48" s="183"/>
      <c r="WB48" s="183"/>
      <c r="WC48" s="183"/>
      <c r="WD48" s="184"/>
      <c r="WE48" s="182"/>
      <c r="WF48" s="183"/>
      <c r="WG48" s="183"/>
      <c r="WH48" s="183"/>
      <c r="WI48" s="183"/>
      <c r="WJ48" s="183"/>
      <c r="WK48" s="184"/>
      <c r="WL48" s="182"/>
      <c r="WM48" s="183"/>
      <c r="WN48" s="183"/>
      <c r="WO48" s="183"/>
      <c r="WP48" s="183"/>
      <c r="WQ48" s="183"/>
      <c r="WR48" s="184"/>
      <c r="WS48" s="182"/>
      <c r="WT48" s="183"/>
      <c r="WU48" s="183"/>
      <c r="WV48" s="183"/>
      <c r="WW48" s="183"/>
      <c r="WX48" s="183"/>
      <c r="WY48" s="184"/>
      <c r="WZ48" s="182"/>
      <c r="XA48" s="183"/>
      <c r="XB48" s="183"/>
      <c r="XC48" s="183"/>
      <c r="XD48" s="183"/>
      <c r="XE48" s="183"/>
      <c r="XF48" s="184"/>
      <c r="XG48" s="182"/>
      <c r="XH48" s="183"/>
      <c r="XI48" s="183"/>
      <c r="XJ48" s="183"/>
      <c r="XK48" s="183"/>
      <c r="XL48" s="183"/>
      <c r="XM48" s="184"/>
      <c r="XN48" s="182"/>
      <c r="XO48" s="183"/>
      <c r="XP48" s="183"/>
      <c r="XQ48" s="183"/>
      <c r="XR48" s="183"/>
      <c r="XS48" s="183"/>
      <c r="XT48" s="184"/>
      <c r="XU48" s="182"/>
      <c r="XV48" s="183"/>
      <c r="XW48" s="183"/>
      <c r="XX48" s="183"/>
      <c r="XY48" s="183"/>
      <c r="XZ48" s="183"/>
      <c r="YA48" s="184"/>
      <c r="YB48" s="182"/>
      <c r="YC48" s="183"/>
      <c r="YD48" s="183"/>
      <c r="YE48" s="183"/>
      <c r="YF48" s="183"/>
      <c r="YG48" s="183"/>
      <c r="YH48" s="184"/>
      <c r="YI48" s="182"/>
      <c r="YJ48" s="183"/>
      <c r="YK48" s="183"/>
      <c r="YL48" s="183"/>
      <c r="YM48" s="183"/>
      <c r="YN48" s="183"/>
      <c r="YO48" s="184"/>
      <c r="YP48" s="182"/>
      <c r="YQ48" s="183"/>
      <c r="YR48" s="183"/>
      <c r="YS48" s="183"/>
      <c r="YT48" s="183"/>
      <c r="YU48" s="183"/>
      <c r="YV48" s="184"/>
      <c r="YW48" s="182"/>
      <c r="YX48" s="183"/>
      <c r="YY48" s="183"/>
      <c r="YZ48" s="183"/>
      <c r="ZA48" s="183"/>
      <c r="ZB48" s="183"/>
      <c r="ZC48" s="184"/>
      <c r="ZD48" s="182"/>
      <c r="ZE48" s="183"/>
      <c r="ZF48" s="183"/>
      <c r="ZG48" s="183"/>
      <c r="ZH48" s="183"/>
      <c r="ZI48" s="183"/>
      <c r="ZJ48" s="184"/>
      <c r="ZK48" s="182"/>
      <c r="ZL48" s="183"/>
      <c r="ZM48" s="183"/>
      <c r="ZN48" s="183"/>
      <c r="ZO48" s="183"/>
      <c r="ZP48" s="183"/>
      <c r="ZQ48" s="184"/>
      <c r="ZR48" s="182"/>
      <c r="ZS48" s="183"/>
      <c r="ZT48" s="183"/>
      <c r="ZU48" s="183"/>
      <c r="ZV48" s="183"/>
      <c r="ZW48" s="183"/>
      <c r="ZX48" s="184"/>
      <c r="ZY48" s="182"/>
      <c r="ZZ48" s="183"/>
      <c r="AAA48" s="183"/>
      <c r="AAB48" s="183"/>
      <c r="AAC48" s="183"/>
      <c r="AAD48" s="183"/>
      <c r="AAE48" s="184"/>
      <c r="AAF48" s="182"/>
      <c r="AAG48" s="183"/>
      <c r="AAH48" s="183"/>
      <c r="AAI48" s="183"/>
      <c r="AAJ48" s="183"/>
      <c r="AAK48" s="183"/>
      <c r="AAL48" s="184"/>
      <c r="AAM48" s="182"/>
      <c r="AAN48" s="183"/>
      <c r="AAO48" s="183"/>
      <c r="AAP48" s="183"/>
      <c r="AAQ48" s="183"/>
      <c r="AAR48" s="183"/>
      <c r="AAS48" s="184"/>
      <c r="AAT48" s="182"/>
      <c r="AAU48" s="183"/>
      <c r="AAV48" s="183"/>
      <c r="AAW48" s="183"/>
      <c r="AAX48" s="183"/>
      <c r="AAY48" s="183"/>
      <c r="AAZ48" s="184"/>
      <c r="ABA48" s="182"/>
      <c r="ABB48" s="183"/>
      <c r="ABC48" s="183"/>
      <c r="ABD48" s="183"/>
      <c r="ABE48" s="183"/>
      <c r="ABF48" s="183"/>
      <c r="ABG48" s="184"/>
      <c r="ABH48" s="182"/>
      <c r="ABI48" s="183"/>
      <c r="ABJ48" s="183"/>
      <c r="ABK48" s="183"/>
      <c r="ABL48" s="183"/>
      <c r="ABM48" s="183"/>
      <c r="ABN48" s="184"/>
      <c r="ABO48" s="182"/>
      <c r="ABP48" s="183"/>
      <c r="ABQ48" s="183"/>
      <c r="ABR48" s="183"/>
      <c r="ABS48" s="183"/>
      <c r="ABT48" s="183"/>
      <c r="ABU48" s="184"/>
      <c r="ABV48" s="182"/>
      <c r="ABW48" s="183"/>
      <c r="ABX48" s="183"/>
      <c r="ABY48" s="183"/>
      <c r="ABZ48" s="183"/>
      <c r="ACA48" s="183"/>
      <c r="ACB48" s="184"/>
      <c r="ACC48" s="182"/>
      <c r="ACD48" s="183"/>
      <c r="ACE48" s="183"/>
      <c r="ACF48" s="183"/>
      <c r="ACG48" s="183"/>
      <c r="ACH48" s="183"/>
      <c r="ACI48" s="184"/>
      <c r="ACJ48" s="182"/>
      <c r="ACK48" s="183"/>
      <c r="ACL48" s="183"/>
      <c r="ACM48" s="183"/>
      <c r="ACN48" s="183"/>
      <c r="ACO48" s="183"/>
      <c r="ACP48" s="184"/>
      <c r="ACQ48" s="182"/>
      <c r="ACR48" s="183"/>
      <c r="ACS48" s="183"/>
      <c r="ACT48" s="183"/>
      <c r="ACU48" s="183"/>
      <c r="ACV48" s="183"/>
      <c r="ACW48" s="184"/>
      <c r="ACX48" s="182"/>
      <c r="ACY48" s="183"/>
      <c r="ACZ48" s="183"/>
      <c r="ADA48" s="183"/>
      <c r="ADB48" s="183"/>
      <c r="ADC48" s="183"/>
      <c r="ADD48" s="184"/>
      <c r="ADE48" s="182"/>
      <c r="ADF48" s="183"/>
      <c r="ADG48" s="183"/>
      <c r="ADH48" s="183"/>
      <c r="ADI48" s="183"/>
      <c r="ADJ48" s="183"/>
      <c r="ADK48" s="184"/>
      <c r="ADL48" s="182"/>
      <c r="ADM48" s="183"/>
      <c r="ADN48" s="183"/>
      <c r="ADO48" s="183"/>
      <c r="ADP48" s="183"/>
      <c r="ADQ48" s="183"/>
      <c r="ADR48" s="184"/>
      <c r="ADS48" s="182"/>
      <c r="ADT48" s="183"/>
      <c r="ADU48" s="183"/>
      <c r="ADV48" s="183"/>
      <c r="ADW48" s="183"/>
      <c r="ADX48" s="183"/>
      <c r="ADY48" s="184"/>
      <c r="ADZ48" s="182"/>
      <c r="AEA48" s="183"/>
      <c r="AEB48" s="183"/>
      <c r="AEC48" s="183"/>
      <c r="AED48" s="183"/>
      <c r="AEE48" s="183"/>
      <c r="AEF48" s="184"/>
      <c r="AEG48" s="182"/>
      <c r="AEH48" s="183"/>
      <c r="AEI48" s="183"/>
      <c r="AEJ48" s="183"/>
      <c r="AEK48" s="183"/>
      <c r="AEL48" s="183"/>
      <c r="AEM48" s="184"/>
      <c r="AEN48" s="182"/>
      <c r="AEO48" s="183"/>
      <c r="AEP48" s="183"/>
      <c r="AEQ48" s="183"/>
      <c r="AER48" s="183"/>
      <c r="AES48" s="183"/>
      <c r="AET48" s="184"/>
      <c r="AEU48" s="182"/>
      <c r="AEV48" s="183"/>
      <c r="AEW48" s="183"/>
      <c r="AEX48" s="183"/>
      <c r="AEY48" s="183"/>
      <c r="AEZ48" s="183"/>
      <c r="AFA48" s="184"/>
      <c r="AFB48" s="182"/>
      <c r="AFC48" s="183"/>
      <c r="AFD48" s="183"/>
      <c r="AFE48" s="183"/>
      <c r="AFF48" s="183"/>
      <c r="AFG48" s="183"/>
      <c r="AFH48" s="184"/>
      <c r="AFI48" s="182"/>
      <c r="AFJ48" s="183"/>
      <c r="AFK48" s="183"/>
      <c r="AFL48" s="183"/>
      <c r="AFM48" s="183"/>
      <c r="AFN48" s="183"/>
      <c r="AFO48" s="184"/>
      <c r="AFP48" s="182"/>
      <c r="AFQ48" s="183"/>
      <c r="AFR48" s="183"/>
      <c r="AFS48" s="183"/>
      <c r="AFT48" s="183"/>
      <c r="AFU48" s="183"/>
      <c r="AFV48" s="184"/>
      <c r="AFW48" s="182"/>
      <c r="AFX48" s="183"/>
      <c r="AFY48" s="183"/>
      <c r="AFZ48" s="183"/>
      <c r="AGA48" s="183"/>
      <c r="AGB48" s="183"/>
      <c r="AGC48" s="184"/>
      <c r="AGD48" s="182"/>
      <c r="AGE48" s="183"/>
      <c r="AGF48" s="183"/>
      <c r="AGG48" s="183"/>
      <c r="AGH48" s="183"/>
      <c r="AGI48" s="183"/>
      <c r="AGJ48" s="184"/>
      <c r="AGK48" s="182"/>
      <c r="AGL48" s="183"/>
      <c r="AGM48" s="183"/>
      <c r="AGN48" s="183"/>
      <c r="AGO48" s="183"/>
      <c r="AGP48" s="183"/>
      <c r="AGQ48" s="184"/>
      <c r="AGR48" s="182"/>
      <c r="AGS48" s="183"/>
      <c r="AGT48" s="183"/>
      <c r="AGU48" s="183"/>
      <c r="AGV48" s="183"/>
      <c r="AGW48" s="183"/>
      <c r="AGX48" s="184"/>
      <c r="AGY48" s="182"/>
      <c r="AGZ48" s="183"/>
      <c r="AHA48" s="183"/>
      <c r="AHB48" s="183"/>
      <c r="AHC48" s="183"/>
      <c r="AHD48" s="183"/>
      <c r="AHE48" s="184"/>
      <c r="AHF48" s="182"/>
      <c r="AHG48" s="183"/>
      <c r="AHH48" s="183"/>
      <c r="AHI48" s="183"/>
      <c r="AHJ48" s="183"/>
      <c r="AHK48" s="183"/>
      <c r="AHL48" s="184"/>
      <c r="AHM48" s="182"/>
      <c r="AHN48" s="183"/>
      <c r="AHO48" s="183"/>
      <c r="AHP48" s="183"/>
      <c r="AHQ48" s="183"/>
      <c r="AHR48" s="183"/>
      <c r="AHS48" s="184"/>
      <c r="AHT48" s="182"/>
      <c r="AHU48" s="183"/>
      <c r="AHV48" s="183"/>
      <c r="AHW48" s="183"/>
      <c r="AHX48" s="183"/>
      <c r="AHY48" s="183"/>
      <c r="AHZ48" s="184"/>
      <c r="AIA48" s="182"/>
      <c r="AIB48" s="183"/>
      <c r="AIC48" s="183"/>
      <c r="AID48" s="183"/>
      <c r="AIE48" s="183"/>
      <c r="AIF48" s="183"/>
      <c r="AIG48" s="184"/>
      <c r="AIH48" s="182"/>
      <c r="AII48" s="183"/>
      <c r="AIJ48" s="183"/>
      <c r="AIK48" s="183"/>
      <c r="AIL48" s="183"/>
      <c r="AIM48" s="183"/>
      <c r="AIN48" s="184"/>
      <c r="AIO48" s="182"/>
      <c r="AIP48" s="183"/>
      <c r="AIQ48" s="183"/>
      <c r="AIR48" s="183"/>
      <c r="AIS48" s="183"/>
      <c r="AIT48" s="183"/>
      <c r="AIU48" s="184"/>
      <c r="AIV48" s="182"/>
      <c r="AIW48" s="183"/>
      <c r="AIX48" s="183"/>
      <c r="AIY48" s="183"/>
      <c r="AIZ48" s="183"/>
      <c r="AJA48" s="183"/>
      <c r="AJB48" s="184"/>
      <c r="AJC48" s="182"/>
      <c r="AJD48" s="183"/>
      <c r="AJE48" s="183"/>
      <c r="AJF48" s="183"/>
      <c r="AJG48" s="183"/>
      <c r="AJH48" s="183"/>
      <c r="AJI48" s="184"/>
      <c r="AJJ48" s="182"/>
      <c r="AJK48" s="183"/>
      <c r="AJL48" s="183"/>
      <c r="AJM48" s="183"/>
      <c r="AJN48" s="183"/>
      <c r="AJO48" s="183"/>
      <c r="AJP48" s="184"/>
      <c r="AJQ48" s="182"/>
      <c r="AJR48" s="183"/>
      <c r="AJS48" s="183"/>
      <c r="AJT48" s="183"/>
      <c r="AJU48" s="183"/>
      <c r="AJV48" s="183"/>
      <c r="AJW48" s="184"/>
      <c r="AJX48" s="182"/>
      <c r="AJY48" s="183"/>
      <c r="AJZ48" s="183"/>
      <c r="AKA48" s="183"/>
      <c r="AKB48" s="183"/>
      <c r="AKC48" s="183"/>
      <c r="AKD48" s="184"/>
      <c r="AKE48" s="182"/>
      <c r="AKF48" s="183"/>
      <c r="AKG48" s="183"/>
      <c r="AKH48" s="183"/>
      <c r="AKI48" s="183"/>
      <c r="AKJ48" s="183"/>
      <c r="AKK48" s="184"/>
      <c r="AKL48" s="182"/>
      <c r="AKM48" s="183"/>
      <c r="AKN48" s="183"/>
      <c r="AKO48" s="183"/>
      <c r="AKP48" s="183"/>
      <c r="AKQ48" s="183"/>
      <c r="AKR48" s="184"/>
      <c r="AKS48" s="182"/>
      <c r="AKT48" s="183"/>
      <c r="AKU48" s="183"/>
      <c r="AKV48" s="183"/>
      <c r="AKW48" s="183"/>
      <c r="AKX48" s="183"/>
      <c r="AKY48" s="184"/>
      <c r="AKZ48" s="182"/>
      <c r="ALA48" s="183"/>
      <c r="ALB48" s="183"/>
      <c r="ALC48" s="183"/>
      <c r="ALD48" s="183"/>
      <c r="ALE48" s="183"/>
      <c r="ALF48" s="184"/>
      <c r="ALG48" s="182"/>
      <c r="ALH48" s="183"/>
      <c r="ALI48" s="183"/>
      <c r="ALJ48" s="183"/>
      <c r="ALK48" s="183"/>
      <c r="ALL48" s="183"/>
      <c r="ALM48" s="184"/>
      <c r="ALN48" s="182"/>
      <c r="ALO48" s="183"/>
      <c r="ALP48" s="183"/>
      <c r="ALQ48" s="183"/>
      <c r="ALR48" s="183"/>
      <c r="ALS48" s="183"/>
      <c r="ALT48" s="184"/>
      <c r="ALU48" s="182"/>
      <c r="ALV48" s="183"/>
      <c r="ALW48" s="183"/>
      <c r="ALX48" s="183"/>
      <c r="ALY48" s="183"/>
      <c r="ALZ48" s="183"/>
      <c r="AMA48" s="184"/>
      <c r="AMB48" s="182"/>
      <c r="AMC48" s="183"/>
      <c r="AMD48" s="183"/>
      <c r="AME48" s="183"/>
      <c r="AMF48" s="183"/>
      <c r="AMG48" s="183"/>
      <c r="AMH48" s="184"/>
      <c r="AMI48" s="182"/>
      <c r="AMJ48" s="183"/>
      <c r="AMK48" s="183"/>
      <c r="AML48" s="183"/>
      <c r="AMM48" s="183"/>
      <c r="AMN48" s="183"/>
      <c r="AMO48" s="184"/>
      <c r="AMP48" s="182"/>
      <c r="AMQ48" s="183"/>
      <c r="AMR48" s="183"/>
      <c r="AMS48" s="183"/>
      <c r="AMT48" s="183"/>
      <c r="AMU48" s="183"/>
      <c r="AMV48" s="184"/>
      <c r="AMW48" s="182"/>
      <c r="AMX48" s="183"/>
      <c r="AMY48" s="183"/>
      <c r="AMZ48" s="183"/>
      <c r="ANA48" s="183"/>
      <c r="ANB48" s="183"/>
      <c r="ANC48" s="184"/>
      <c r="AND48" s="182"/>
      <c r="ANE48" s="183"/>
      <c r="ANF48" s="183"/>
      <c r="ANG48" s="183"/>
      <c r="ANH48" s="183"/>
      <c r="ANI48" s="183"/>
      <c r="ANJ48" s="184"/>
      <c r="ANK48" s="182"/>
      <c r="ANL48" s="183"/>
      <c r="ANM48" s="183"/>
      <c r="ANN48" s="183"/>
      <c r="ANO48" s="183"/>
      <c r="ANP48" s="183"/>
      <c r="ANQ48" s="184"/>
      <c r="ANR48" s="182"/>
      <c r="ANS48" s="183"/>
      <c r="ANT48" s="183"/>
      <c r="ANU48" s="183"/>
      <c r="ANV48" s="183"/>
      <c r="ANW48" s="183"/>
      <c r="ANX48" s="184"/>
      <c r="ANY48" s="182"/>
      <c r="ANZ48" s="183"/>
      <c r="AOA48" s="183"/>
      <c r="AOB48" s="183"/>
      <c r="AOC48" s="183"/>
      <c r="AOD48" s="183"/>
      <c r="AOE48" s="184"/>
      <c r="AOF48" s="182"/>
      <c r="AOG48" s="183"/>
      <c r="AOH48" s="183"/>
      <c r="AOI48" s="183"/>
      <c r="AOJ48" s="183"/>
      <c r="AOK48" s="183"/>
      <c r="AOL48" s="184"/>
      <c r="AOM48" s="182"/>
      <c r="AON48" s="183"/>
      <c r="AOO48" s="183"/>
      <c r="AOP48" s="183"/>
      <c r="AOQ48" s="183"/>
      <c r="AOR48" s="183"/>
      <c r="AOS48" s="184"/>
      <c r="AOT48" s="182"/>
      <c r="AOU48" s="183"/>
      <c r="AOV48" s="183"/>
      <c r="AOW48" s="183"/>
      <c r="AOX48" s="183"/>
      <c r="AOY48" s="183"/>
      <c r="AOZ48" s="184"/>
      <c r="APA48" s="182"/>
      <c r="APB48" s="183"/>
      <c r="APC48" s="183"/>
      <c r="APD48" s="183"/>
      <c r="APE48" s="183"/>
      <c r="APF48" s="183"/>
      <c r="APG48" s="184"/>
      <c r="APH48" s="182"/>
      <c r="API48" s="183"/>
      <c r="APJ48" s="183"/>
      <c r="APK48" s="183"/>
      <c r="APL48" s="183"/>
      <c r="APM48" s="183"/>
      <c r="APN48" s="184"/>
      <c r="APO48" s="182"/>
      <c r="APP48" s="183"/>
      <c r="APQ48" s="183"/>
      <c r="APR48" s="183"/>
      <c r="APS48" s="183"/>
      <c r="APT48" s="183"/>
      <c r="APU48" s="184"/>
      <c r="APV48" s="182"/>
      <c r="APW48" s="183"/>
      <c r="APX48" s="183"/>
      <c r="APY48" s="183"/>
      <c r="APZ48" s="183"/>
      <c r="AQA48" s="183"/>
      <c r="AQB48" s="184"/>
      <c r="AQC48" s="182"/>
      <c r="AQD48" s="183"/>
      <c r="AQE48" s="183"/>
      <c r="AQF48" s="183"/>
      <c r="AQG48" s="183"/>
      <c r="AQH48" s="183"/>
      <c r="AQI48" s="184"/>
      <c r="AQJ48" s="182"/>
      <c r="AQK48" s="183"/>
      <c r="AQL48" s="183"/>
      <c r="AQM48" s="183"/>
      <c r="AQN48" s="183"/>
      <c r="AQO48" s="183"/>
      <c r="AQP48" s="184"/>
      <c r="AQQ48" s="182"/>
      <c r="AQR48" s="183"/>
      <c r="AQS48" s="183"/>
      <c r="AQT48" s="183"/>
      <c r="AQU48" s="183"/>
      <c r="AQV48" s="183"/>
      <c r="AQW48" s="184"/>
      <c r="AQX48" s="182"/>
      <c r="AQY48" s="183"/>
      <c r="AQZ48" s="183"/>
      <c r="ARA48" s="183"/>
      <c r="ARB48" s="183"/>
      <c r="ARC48" s="183"/>
      <c r="ARD48" s="184"/>
      <c r="ARE48" s="182"/>
      <c r="ARF48" s="183"/>
      <c r="ARG48" s="183"/>
      <c r="ARH48" s="183"/>
      <c r="ARI48" s="183"/>
      <c r="ARJ48" s="183"/>
      <c r="ARK48" s="184"/>
      <c r="ARL48" s="182"/>
      <c r="ARM48" s="183"/>
      <c r="ARN48" s="183"/>
      <c r="ARO48" s="183"/>
      <c r="ARP48" s="183"/>
      <c r="ARQ48" s="183"/>
      <c r="ARR48" s="184"/>
      <c r="ARS48" s="182"/>
      <c r="ART48" s="183"/>
      <c r="ARU48" s="183"/>
      <c r="ARV48" s="183"/>
      <c r="ARW48" s="183"/>
      <c r="ARX48" s="183"/>
      <c r="ARY48" s="184"/>
      <c r="ARZ48" s="182"/>
      <c r="ASA48" s="183"/>
      <c r="ASB48" s="183"/>
      <c r="ASC48" s="183"/>
      <c r="ASD48" s="183"/>
      <c r="ASE48" s="183"/>
      <c r="ASF48" s="184"/>
      <c r="ASG48" s="182"/>
      <c r="ASH48" s="183"/>
      <c r="ASI48" s="183"/>
      <c r="ASJ48" s="183"/>
      <c r="ASK48" s="183"/>
      <c r="ASL48" s="183"/>
      <c r="ASM48" s="184"/>
      <c r="ASN48" s="182"/>
      <c r="ASO48" s="183"/>
      <c r="ASP48" s="183"/>
      <c r="ASQ48" s="183"/>
      <c r="ASR48" s="183"/>
      <c r="ASS48" s="183"/>
      <c r="AST48" s="184"/>
      <c r="ASU48" s="182"/>
      <c r="ASV48" s="183"/>
      <c r="ASW48" s="183"/>
      <c r="ASX48" s="183"/>
      <c r="ASY48" s="183"/>
      <c r="ASZ48" s="183"/>
      <c r="ATA48" s="184"/>
      <c r="ATB48" s="182"/>
      <c r="ATC48" s="183"/>
      <c r="ATD48" s="183"/>
      <c r="ATE48" s="183"/>
      <c r="ATF48" s="183"/>
      <c r="ATG48" s="183"/>
      <c r="ATH48" s="184"/>
      <c r="ATI48" s="182"/>
      <c r="ATJ48" s="183"/>
      <c r="ATK48" s="183"/>
      <c r="ATL48" s="183"/>
      <c r="ATM48" s="183"/>
      <c r="ATN48" s="183"/>
      <c r="ATO48" s="184"/>
      <c r="ATP48" s="182"/>
      <c r="ATQ48" s="183"/>
      <c r="ATR48" s="183"/>
      <c r="ATS48" s="183"/>
      <c r="ATT48" s="183"/>
      <c r="ATU48" s="183"/>
      <c r="ATV48" s="184"/>
      <c r="ATW48" s="182"/>
      <c r="ATX48" s="183"/>
      <c r="ATY48" s="183"/>
      <c r="ATZ48" s="183"/>
      <c r="AUA48" s="183"/>
      <c r="AUB48" s="183"/>
      <c r="AUC48" s="184"/>
      <c r="AUD48" s="182"/>
      <c r="AUE48" s="183"/>
      <c r="AUF48" s="183"/>
      <c r="AUG48" s="183"/>
      <c r="AUH48" s="183"/>
      <c r="AUI48" s="183"/>
      <c r="AUJ48" s="184"/>
      <c r="AUK48" s="182"/>
      <c r="AUL48" s="183"/>
      <c r="AUM48" s="183"/>
      <c r="AUN48" s="183"/>
      <c r="AUO48" s="183"/>
      <c r="AUP48" s="183"/>
      <c r="AUQ48" s="184"/>
      <c r="AUR48" s="182"/>
      <c r="AUS48" s="183"/>
      <c r="AUT48" s="183"/>
      <c r="AUU48" s="183"/>
      <c r="AUV48" s="183"/>
      <c r="AUW48" s="183"/>
      <c r="AUX48" s="184"/>
      <c r="AUY48" s="182"/>
      <c r="AUZ48" s="183"/>
      <c r="AVA48" s="183"/>
      <c r="AVB48" s="183"/>
      <c r="AVC48" s="183"/>
      <c r="AVD48" s="183"/>
      <c r="AVE48" s="184"/>
      <c r="AVF48" s="182"/>
      <c r="AVG48" s="183"/>
      <c r="AVH48" s="183"/>
      <c r="AVI48" s="183"/>
      <c r="AVJ48" s="183"/>
      <c r="AVK48" s="183"/>
      <c r="AVL48" s="184"/>
      <c r="AVM48" s="182"/>
      <c r="AVN48" s="183"/>
      <c r="AVO48" s="183"/>
      <c r="AVP48" s="183"/>
      <c r="AVQ48" s="183"/>
      <c r="AVR48" s="183"/>
      <c r="AVS48" s="184"/>
      <c r="AVT48" s="182"/>
      <c r="AVU48" s="183"/>
      <c r="AVV48" s="183"/>
      <c r="AVW48" s="183"/>
      <c r="AVX48" s="183"/>
      <c r="AVY48" s="183"/>
      <c r="AVZ48" s="184"/>
      <c r="AWA48" s="182"/>
      <c r="AWB48" s="183"/>
      <c r="AWC48" s="183"/>
      <c r="AWD48" s="183"/>
      <c r="AWE48" s="183"/>
      <c r="AWF48" s="183"/>
      <c r="AWG48" s="184"/>
      <c r="AWH48" s="182"/>
      <c r="AWI48" s="183"/>
      <c r="AWJ48" s="183"/>
      <c r="AWK48" s="183"/>
      <c r="AWL48" s="183"/>
      <c r="AWM48" s="183"/>
      <c r="AWN48" s="184"/>
      <c r="AWO48" s="182"/>
      <c r="AWP48" s="183"/>
      <c r="AWQ48" s="183"/>
      <c r="AWR48" s="183"/>
      <c r="AWS48" s="183"/>
      <c r="AWT48" s="183"/>
      <c r="AWU48" s="184"/>
      <c r="AWV48" s="182"/>
      <c r="AWW48" s="183"/>
      <c r="AWX48" s="183"/>
      <c r="AWY48" s="183"/>
      <c r="AWZ48" s="183"/>
      <c r="AXA48" s="183"/>
      <c r="AXB48" s="184"/>
      <c r="AXC48" s="182"/>
      <c r="AXD48" s="183"/>
      <c r="AXE48" s="183"/>
      <c r="AXF48" s="183"/>
      <c r="AXG48" s="183"/>
      <c r="AXH48" s="183"/>
      <c r="AXI48" s="184"/>
      <c r="AXJ48" s="182"/>
      <c r="AXK48" s="183"/>
      <c r="AXL48" s="183"/>
      <c r="AXM48" s="183"/>
      <c r="AXN48" s="183"/>
      <c r="AXO48" s="183"/>
      <c r="AXP48" s="184"/>
      <c r="AXQ48" s="182"/>
      <c r="AXR48" s="183"/>
      <c r="AXS48" s="183"/>
      <c r="AXT48" s="183"/>
      <c r="AXU48" s="183"/>
      <c r="AXV48" s="183"/>
      <c r="AXW48" s="184"/>
      <c r="AXX48" s="182"/>
      <c r="AXY48" s="183"/>
      <c r="AXZ48" s="183"/>
      <c r="AYA48" s="183"/>
      <c r="AYB48" s="183"/>
      <c r="AYC48" s="183"/>
      <c r="AYD48" s="184"/>
      <c r="AYE48" s="182"/>
      <c r="AYF48" s="183"/>
      <c r="AYG48" s="183"/>
      <c r="AYH48" s="183"/>
      <c r="AYI48" s="183"/>
      <c r="AYJ48" s="183"/>
      <c r="AYK48" s="184"/>
      <c r="AYL48" s="182"/>
      <c r="AYM48" s="183"/>
      <c r="AYN48" s="183"/>
      <c r="AYO48" s="183"/>
      <c r="AYP48" s="183"/>
      <c r="AYQ48" s="183"/>
      <c r="AYR48" s="184"/>
      <c r="AYS48" s="182"/>
      <c r="AYT48" s="183"/>
      <c r="AYU48" s="183"/>
      <c r="AYV48" s="183"/>
      <c r="AYW48" s="183"/>
      <c r="AYX48" s="183"/>
      <c r="AYY48" s="184"/>
      <c r="AYZ48" s="182"/>
      <c r="AZA48" s="183"/>
      <c r="AZB48" s="183"/>
      <c r="AZC48" s="183"/>
      <c r="AZD48" s="183"/>
      <c r="AZE48" s="183"/>
      <c r="AZF48" s="184"/>
      <c r="AZG48" s="182"/>
      <c r="AZH48" s="183"/>
      <c r="AZI48" s="183"/>
      <c r="AZJ48" s="183"/>
      <c r="AZK48" s="183"/>
      <c r="AZL48" s="183"/>
      <c r="AZM48" s="184"/>
      <c r="AZN48" s="182"/>
      <c r="AZO48" s="183"/>
      <c r="AZP48" s="183"/>
      <c r="AZQ48" s="183"/>
      <c r="AZR48" s="183"/>
      <c r="AZS48" s="183"/>
      <c r="AZT48" s="184"/>
      <c r="AZU48" s="182"/>
      <c r="AZV48" s="183"/>
      <c r="AZW48" s="183"/>
      <c r="AZX48" s="183"/>
      <c r="AZY48" s="183"/>
      <c r="AZZ48" s="183"/>
      <c r="BAA48" s="184"/>
      <c r="BAB48" s="182"/>
      <c r="BAC48" s="183"/>
      <c r="BAD48" s="183"/>
      <c r="BAE48" s="183"/>
      <c r="BAF48" s="183"/>
      <c r="BAG48" s="183"/>
      <c r="BAH48" s="184"/>
      <c r="BAI48" s="182"/>
      <c r="BAJ48" s="183"/>
      <c r="BAK48" s="183"/>
      <c r="BAL48" s="183"/>
      <c r="BAM48" s="183"/>
      <c r="BAN48" s="183"/>
      <c r="BAO48" s="184"/>
      <c r="BAP48" s="182"/>
      <c r="BAQ48" s="183"/>
      <c r="BAR48" s="183"/>
      <c r="BAS48" s="183"/>
      <c r="BAT48" s="183"/>
      <c r="BAU48" s="183"/>
      <c r="BAV48" s="184"/>
      <c r="BAW48" s="182"/>
      <c r="BAX48" s="183"/>
      <c r="BAY48" s="183"/>
      <c r="BAZ48" s="183"/>
      <c r="BBA48" s="183"/>
      <c r="BBB48" s="183"/>
      <c r="BBC48" s="184"/>
      <c r="BBD48" s="182"/>
      <c r="BBE48" s="183"/>
      <c r="BBF48" s="183"/>
      <c r="BBG48" s="183"/>
      <c r="BBH48" s="183"/>
      <c r="BBI48" s="183"/>
      <c r="BBJ48" s="184"/>
      <c r="BBK48" s="182"/>
      <c r="BBL48" s="183"/>
      <c r="BBM48" s="183"/>
      <c r="BBN48" s="183"/>
      <c r="BBO48" s="183"/>
      <c r="BBP48" s="183"/>
      <c r="BBQ48" s="184"/>
      <c r="BBR48" s="182"/>
      <c r="BBS48" s="183"/>
      <c r="BBT48" s="183"/>
      <c r="BBU48" s="183"/>
      <c r="BBV48" s="183"/>
      <c r="BBW48" s="183"/>
      <c r="BBX48" s="184"/>
      <c r="BBY48" s="182"/>
      <c r="BBZ48" s="183"/>
      <c r="BCA48" s="183"/>
      <c r="BCB48" s="183"/>
      <c r="BCC48" s="183"/>
      <c r="BCD48" s="183"/>
      <c r="BCE48" s="184"/>
      <c r="BCF48" s="182"/>
      <c r="BCG48" s="183"/>
      <c r="BCH48" s="183"/>
      <c r="BCI48" s="183"/>
      <c r="BCJ48" s="183"/>
      <c r="BCK48" s="183"/>
      <c r="BCL48" s="184"/>
      <c r="BCM48" s="182"/>
      <c r="BCN48" s="183"/>
      <c r="BCO48" s="183"/>
      <c r="BCP48" s="183"/>
      <c r="BCQ48" s="183"/>
      <c r="BCR48" s="183"/>
      <c r="BCS48" s="184"/>
      <c r="BCT48" s="182"/>
      <c r="BCU48" s="183"/>
      <c r="BCV48" s="183"/>
      <c r="BCW48" s="183"/>
      <c r="BCX48" s="183"/>
      <c r="BCY48" s="183"/>
      <c r="BCZ48" s="184"/>
      <c r="BDA48" s="182"/>
      <c r="BDB48" s="183"/>
      <c r="BDC48" s="183"/>
      <c r="BDD48" s="183"/>
      <c r="BDE48" s="183"/>
      <c r="BDF48" s="183"/>
      <c r="BDG48" s="184"/>
      <c r="BDH48" s="182"/>
      <c r="BDI48" s="183"/>
      <c r="BDJ48" s="183"/>
      <c r="BDK48" s="183"/>
      <c r="BDL48" s="183"/>
      <c r="BDM48" s="183"/>
      <c r="BDN48" s="184"/>
      <c r="BDO48" s="182"/>
      <c r="BDP48" s="183"/>
      <c r="BDQ48" s="183"/>
      <c r="BDR48" s="183"/>
      <c r="BDS48" s="183"/>
      <c r="BDT48" s="183"/>
      <c r="BDU48" s="184"/>
      <c r="BDV48" s="182"/>
      <c r="BDW48" s="183"/>
      <c r="BDX48" s="183"/>
      <c r="BDY48" s="183"/>
      <c r="BDZ48" s="183"/>
      <c r="BEA48" s="183"/>
      <c r="BEB48" s="184"/>
      <c r="BEC48" s="182"/>
      <c r="BED48" s="183"/>
      <c r="BEE48" s="183"/>
      <c r="BEF48" s="183"/>
      <c r="BEG48" s="183"/>
      <c r="BEH48" s="183"/>
      <c r="BEI48" s="184"/>
      <c r="BEJ48" s="182"/>
      <c r="BEK48" s="183"/>
      <c r="BEL48" s="183"/>
      <c r="BEM48" s="183"/>
      <c r="BEN48" s="183"/>
      <c r="BEO48" s="183"/>
      <c r="BEP48" s="184"/>
      <c r="BEQ48" s="182"/>
      <c r="BER48" s="183"/>
      <c r="BES48" s="183"/>
      <c r="BET48" s="183"/>
      <c r="BEU48" s="183"/>
      <c r="BEV48" s="183"/>
      <c r="BEW48" s="184"/>
      <c r="BEX48" s="182"/>
      <c r="BEY48" s="183"/>
      <c r="BEZ48" s="183"/>
      <c r="BFA48" s="183"/>
      <c r="BFB48" s="183"/>
      <c r="BFC48" s="183"/>
      <c r="BFD48" s="184"/>
      <c r="BFE48" s="182"/>
      <c r="BFF48" s="183"/>
      <c r="BFG48" s="183"/>
      <c r="BFH48" s="183"/>
      <c r="BFI48" s="183"/>
      <c r="BFJ48" s="183"/>
      <c r="BFK48" s="184"/>
      <c r="BFL48" s="182"/>
      <c r="BFM48" s="183"/>
      <c r="BFN48" s="183"/>
      <c r="BFO48" s="183"/>
      <c r="BFP48" s="183"/>
      <c r="BFQ48" s="183"/>
      <c r="BFR48" s="184"/>
      <c r="BFS48" s="182"/>
      <c r="BFT48" s="183"/>
      <c r="BFU48" s="183"/>
      <c r="BFV48" s="183"/>
      <c r="BFW48" s="183"/>
      <c r="BFX48" s="183"/>
      <c r="BFY48" s="184"/>
      <c r="BFZ48" s="182"/>
      <c r="BGA48" s="183"/>
      <c r="BGB48" s="183"/>
      <c r="BGC48" s="183"/>
      <c r="BGD48" s="183"/>
      <c r="BGE48" s="183"/>
      <c r="BGF48" s="184"/>
      <c r="BGG48" s="182"/>
      <c r="BGH48" s="183"/>
      <c r="BGI48" s="183"/>
      <c r="BGJ48" s="183"/>
      <c r="BGK48" s="183"/>
      <c r="BGL48" s="183"/>
      <c r="BGM48" s="184"/>
      <c r="BGN48" s="182"/>
      <c r="BGO48" s="183"/>
      <c r="BGP48" s="183"/>
      <c r="BGQ48" s="183"/>
      <c r="BGR48" s="183"/>
      <c r="BGS48" s="183"/>
      <c r="BGT48" s="184"/>
      <c r="BGU48" s="182"/>
      <c r="BGV48" s="183"/>
      <c r="BGW48" s="183"/>
      <c r="BGX48" s="183"/>
      <c r="BGY48" s="183"/>
      <c r="BGZ48" s="183"/>
      <c r="BHA48" s="184"/>
      <c r="BHB48" s="182"/>
      <c r="BHC48" s="183"/>
      <c r="BHD48" s="183"/>
      <c r="BHE48" s="183"/>
      <c r="BHF48" s="183"/>
      <c r="BHG48" s="183"/>
      <c r="BHH48" s="184"/>
      <c r="BHI48" s="182"/>
      <c r="BHJ48" s="183"/>
      <c r="BHK48" s="183"/>
      <c r="BHL48" s="183"/>
      <c r="BHM48" s="183"/>
      <c r="BHN48" s="183"/>
      <c r="BHO48" s="184"/>
      <c r="BHP48" s="182"/>
      <c r="BHQ48" s="183"/>
      <c r="BHR48" s="183"/>
      <c r="BHS48" s="183"/>
      <c r="BHT48" s="183"/>
      <c r="BHU48" s="183"/>
      <c r="BHV48" s="184"/>
      <c r="BHW48" s="182"/>
      <c r="BHX48" s="183"/>
      <c r="BHY48" s="183"/>
      <c r="BHZ48" s="183"/>
      <c r="BIA48" s="183"/>
      <c r="BIB48" s="183"/>
      <c r="BIC48" s="184"/>
      <c r="BID48" s="182"/>
      <c r="BIE48" s="183"/>
      <c r="BIF48" s="183"/>
      <c r="BIG48" s="183"/>
      <c r="BIH48" s="183"/>
      <c r="BII48" s="183"/>
      <c r="BIJ48" s="184"/>
      <c r="BIK48" s="182"/>
      <c r="BIL48" s="183"/>
      <c r="BIM48" s="183"/>
      <c r="BIN48" s="183"/>
      <c r="BIO48" s="183"/>
      <c r="BIP48" s="183"/>
      <c r="BIQ48" s="184"/>
      <c r="BIR48" s="182"/>
      <c r="BIS48" s="183"/>
      <c r="BIT48" s="183"/>
      <c r="BIU48" s="183"/>
      <c r="BIV48" s="183"/>
      <c r="BIW48" s="183"/>
      <c r="BIX48" s="184"/>
      <c r="BIY48" s="182"/>
      <c r="BIZ48" s="183"/>
      <c r="BJA48" s="183"/>
      <c r="BJB48" s="183"/>
      <c r="BJC48" s="183"/>
      <c r="BJD48" s="183"/>
      <c r="BJE48" s="184"/>
      <c r="BJF48" s="182"/>
      <c r="BJG48" s="183"/>
      <c r="BJH48" s="183"/>
      <c r="BJI48" s="183"/>
      <c r="BJJ48" s="183"/>
      <c r="BJK48" s="183"/>
      <c r="BJL48" s="184"/>
      <c r="BJM48" s="182"/>
      <c r="BJN48" s="183"/>
      <c r="BJO48" s="183"/>
      <c r="BJP48" s="183"/>
      <c r="BJQ48" s="183"/>
      <c r="BJR48" s="183"/>
      <c r="BJS48" s="184"/>
      <c r="BJT48" s="182"/>
      <c r="BJU48" s="183"/>
      <c r="BJV48" s="183"/>
      <c r="BJW48" s="183"/>
      <c r="BJX48" s="183"/>
      <c r="BJY48" s="183"/>
      <c r="BJZ48" s="184"/>
      <c r="BKA48" s="182"/>
      <c r="BKB48" s="183"/>
      <c r="BKC48" s="183"/>
      <c r="BKD48" s="183"/>
      <c r="BKE48" s="183"/>
      <c r="BKF48" s="183"/>
      <c r="BKG48" s="184"/>
      <c r="BKH48" s="182"/>
      <c r="BKI48" s="183"/>
      <c r="BKJ48" s="183"/>
      <c r="BKK48" s="183"/>
      <c r="BKL48" s="183"/>
      <c r="BKM48" s="183"/>
      <c r="BKN48" s="184"/>
      <c r="BKO48" s="182"/>
      <c r="BKP48" s="183"/>
      <c r="BKQ48" s="183"/>
      <c r="BKR48" s="183"/>
      <c r="BKS48" s="183"/>
      <c r="BKT48" s="183"/>
      <c r="BKU48" s="184"/>
      <c r="BKV48" s="182"/>
      <c r="BKW48" s="183"/>
      <c r="BKX48" s="183"/>
      <c r="BKY48" s="183"/>
      <c r="BKZ48" s="183"/>
      <c r="BLA48" s="183"/>
      <c r="BLB48" s="184"/>
      <c r="BLC48" s="182"/>
      <c r="BLD48" s="183"/>
      <c r="BLE48" s="183"/>
      <c r="BLF48" s="183"/>
      <c r="BLG48" s="183"/>
      <c r="BLH48" s="183"/>
      <c r="BLI48" s="184"/>
      <c r="BLJ48" s="182"/>
      <c r="BLK48" s="183"/>
      <c r="BLL48" s="183"/>
      <c r="BLM48" s="183"/>
      <c r="BLN48" s="183"/>
      <c r="BLO48" s="183"/>
      <c r="BLP48" s="184"/>
      <c r="BLQ48" s="182"/>
      <c r="BLR48" s="183"/>
      <c r="BLS48" s="183"/>
      <c r="BLT48" s="183"/>
      <c r="BLU48" s="183"/>
      <c r="BLV48" s="183"/>
      <c r="BLW48" s="184"/>
      <c r="BLX48" s="182"/>
      <c r="BLY48" s="183"/>
      <c r="BLZ48" s="183"/>
      <c r="BMA48" s="183"/>
      <c r="BMB48" s="183"/>
      <c r="BMC48" s="183"/>
      <c r="BMD48" s="184"/>
      <c r="BME48" s="182"/>
      <c r="BMF48" s="183"/>
      <c r="BMG48" s="183"/>
      <c r="BMH48" s="183"/>
      <c r="BMI48" s="183"/>
      <c r="BMJ48" s="183"/>
      <c r="BMK48" s="184"/>
      <c r="BML48" s="182"/>
      <c r="BMM48" s="183"/>
      <c r="BMN48" s="183"/>
      <c r="BMO48" s="183"/>
      <c r="BMP48" s="183"/>
      <c r="BMQ48" s="183"/>
      <c r="BMR48" s="184"/>
      <c r="BMS48" s="182"/>
      <c r="BMT48" s="183"/>
      <c r="BMU48" s="183"/>
      <c r="BMV48" s="183"/>
      <c r="BMW48" s="183"/>
      <c r="BMX48" s="183"/>
      <c r="BMY48" s="184"/>
      <c r="BMZ48" s="182"/>
      <c r="BNA48" s="183"/>
      <c r="BNB48" s="183"/>
      <c r="BNC48" s="183"/>
      <c r="BND48" s="183"/>
      <c r="BNE48" s="183"/>
      <c r="BNF48" s="184"/>
      <c r="BNG48" s="182"/>
      <c r="BNH48" s="183"/>
      <c r="BNI48" s="183"/>
      <c r="BNJ48" s="183"/>
      <c r="BNK48" s="183"/>
      <c r="BNL48" s="183"/>
      <c r="BNM48" s="184"/>
      <c r="BNN48" s="182"/>
      <c r="BNO48" s="183"/>
      <c r="BNP48" s="183"/>
      <c r="BNQ48" s="183"/>
      <c r="BNR48" s="183"/>
      <c r="BNS48" s="183"/>
      <c r="BNT48" s="184"/>
      <c r="BNU48" s="182"/>
      <c r="BNV48" s="183"/>
      <c r="BNW48" s="183"/>
      <c r="BNX48" s="183"/>
      <c r="BNY48" s="183"/>
      <c r="BNZ48" s="183"/>
      <c r="BOA48" s="184"/>
      <c r="BOB48" s="182"/>
      <c r="BOC48" s="183"/>
      <c r="BOD48" s="183"/>
      <c r="BOE48" s="183"/>
      <c r="BOF48" s="183"/>
      <c r="BOG48" s="183"/>
      <c r="BOH48" s="184"/>
      <c r="BOI48" s="182"/>
      <c r="BOJ48" s="183"/>
      <c r="BOK48" s="183"/>
      <c r="BOL48" s="183"/>
      <c r="BOM48" s="183"/>
      <c r="BON48" s="183"/>
      <c r="BOO48" s="184"/>
      <c r="BOP48" s="182"/>
      <c r="BOQ48" s="183"/>
      <c r="BOR48" s="183"/>
      <c r="BOS48" s="183"/>
      <c r="BOT48" s="183"/>
      <c r="BOU48" s="183"/>
      <c r="BOV48" s="184"/>
      <c r="BOW48" s="182"/>
      <c r="BOX48" s="183"/>
      <c r="BOY48" s="183"/>
      <c r="BOZ48" s="183"/>
      <c r="BPA48" s="183"/>
      <c r="BPB48" s="183"/>
      <c r="BPC48" s="184"/>
      <c r="BPD48" s="182"/>
      <c r="BPE48" s="183"/>
      <c r="BPF48" s="183"/>
      <c r="BPG48" s="183"/>
      <c r="BPH48" s="183"/>
      <c r="BPI48" s="183"/>
      <c r="BPJ48" s="184"/>
      <c r="BPK48" s="182"/>
      <c r="BPL48" s="183"/>
      <c r="BPM48" s="183"/>
      <c r="BPN48" s="183"/>
      <c r="BPO48" s="183"/>
      <c r="BPP48" s="183"/>
      <c r="BPQ48" s="184"/>
      <c r="BPR48" s="182"/>
      <c r="BPS48" s="183"/>
      <c r="BPT48" s="183"/>
      <c r="BPU48" s="183"/>
      <c r="BPV48" s="183"/>
      <c r="BPW48" s="183"/>
      <c r="BPX48" s="184"/>
      <c r="BPY48" s="182"/>
      <c r="BPZ48" s="183"/>
      <c r="BQA48" s="183"/>
      <c r="BQB48" s="183"/>
      <c r="BQC48" s="183"/>
      <c r="BQD48" s="183"/>
      <c r="BQE48" s="184"/>
      <c r="BQF48" s="182"/>
      <c r="BQG48" s="183"/>
      <c r="BQH48" s="183"/>
      <c r="BQI48" s="183"/>
      <c r="BQJ48" s="183"/>
      <c r="BQK48" s="183"/>
      <c r="BQL48" s="184"/>
      <c r="BQM48" s="182"/>
      <c r="BQN48" s="183"/>
      <c r="BQO48" s="183"/>
      <c r="BQP48" s="183"/>
      <c r="BQQ48" s="183"/>
      <c r="BQR48" s="183"/>
      <c r="BQS48" s="184"/>
      <c r="BQT48" s="182"/>
      <c r="BQU48" s="183"/>
      <c r="BQV48" s="183"/>
      <c r="BQW48" s="183"/>
      <c r="BQX48" s="183"/>
      <c r="BQY48" s="183"/>
      <c r="BQZ48" s="184"/>
      <c r="BRA48" s="182"/>
      <c r="BRB48" s="183"/>
      <c r="BRC48" s="183"/>
      <c r="BRD48" s="183"/>
      <c r="BRE48" s="183"/>
      <c r="BRF48" s="183"/>
      <c r="BRG48" s="184"/>
      <c r="BRH48" s="182"/>
      <c r="BRI48" s="183"/>
      <c r="BRJ48" s="183"/>
      <c r="BRK48" s="183"/>
      <c r="BRL48" s="183"/>
      <c r="BRM48" s="183"/>
      <c r="BRN48" s="184"/>
      <c r="BRO48" s="182"/>
      <c r="BRP48" s="183"/>
      <c r="BRQ48" s="183"/>
      <c r="BRR48" s="183"/>
      <c r="BRS48" s="183"/>
      <c r="BRT48" s="183"/>
      <c r="BRU48" s="184"/>
      <c r="BRV48" s="182"/>
      <c r="BRW48" s="183"/>
      <c r="BRX48" s="183"/>
      <c r="BRY48" s="183"/>
      <c r="BRZ48" s="183"/>
      <c r="BSA48" s="183"/>
      <c r="BSB48" s="184"/>
      <c r="BSC48" s="182"/>
      <c r="BSD48" s="183"/>
      <c r="BSE48" s="183"/>
      <c r="BSF48" s="183"/>
      <c r="BSG48" s="183"/>
      <c r="BSH48" s="183"/>
      <c r="BSI48" s="184"/>
      <c r="BSJ48" s="182"/>
      <c r="BSK48" s="183"/>
      <c r="BSL48" s="183"/>
      <c r="BSM48" s="183"/>
      <c r="BSN48" s="183"/>
      <c r="BSO48" s="183"/>
      <c r="BSP48" s="184"/>
      <c r="BSQ48" s="182"/>
      <c r="BSR48" s="183"/>
      <c r="BSS48" s="183"/>
      <c r="BST48" s="183"/>
      <c r="BSU48" s="183"/>
      <c r="BSV48" s="183"/>
      <c r="BSW48" s="184"/>
      <c r="BSX48" s="182"/>
      <c r="BSY48" s="183"/>
      <c r="BSZ48" s="183"/>
      <c r="BTA48" s="183"/>
      <c r="BTB48" s="183"/>
      <c r="BTC48" s="183"/>
      <c r="BTD48" s="184"/>
      <c r="BTE48" s="182"/>
      <c r="BTF48" s="183"/>
      <c r="BTG48" s="183"/>
      <c r="BTH48" s="183"/>
      <c r="BTI48" s="183"/>
      <c r="BTJ48" s="183"/>
      <c r="BTK48" s="184"/>
      <c r="BTL48" s="182"/>
      <c r="BTM48" s="183"/>
      <c r="BTN48" s="183"/>
      <c r="BTO48" s="183"/>
      <c r="BTP48" s="183"/>
      <c r="BTQ48" s="183"/>
      <c r="BTR48" s="184"/>
      <c r="BTS48" s="182"/>
      <c r="BTT48" s="183"/>
      <c r="BTU48" s="183"/>
      <c r="BTV48" s="183"/>
      <c r="BTW48" s="183"/>
      <c r="BTX48" s="183"/>
      <c r="BTY48" s="184"/>
      <c r="BTZ48" s="182"/>
      <c r="BUA48" s="183"/>
      <c r="BUB48" s="183"/>
      <c r="BUC48" s="183"/>
      <c r="BUD48" s="183"/>
      <c r="BUE48" s="183"/>
      <c r="BUF48" s="184"/>
      <c r="BUG48" s="182"/>
      <c r="BUH48" s="183"/>
      <c r="BUI48" s="183"/>
      <c r="BUJ48" s="183"/>
      <c r="BUK48" s="183"/>
      <c r="BUL48" s="183"/>
      <c r="BUM48" s="184"/>
      <c r="BUN48" s="182"/>
      <c r="BUO48" s="183"/>
      <c r="BUP48" s="183"/>
      <c r="BUQ48" s="183"/>
      <c r="BUR48" s="183"/>
      <c r="BUS48" s="183"/>
      <c r="BUT48" s="184"/>
      <c r="BUU48" s="182"/>
      <c r="BUV48" s="183"/>
      <c r="BUW48" s="183"/>
      <c r="BUX48" s="183"/>
      <c r="BUY48" s="183"/>
      <c r="BUZ48" s="183"/>
      <c r="BVA48" s="184"/>
      <c r="BVB48" s="182"/>
      <c r="BVC48" s="183"/>
      <c r="BVD48" s="183"/>
      <c r="BVE48" s="183"/>
      <c r="BVF48" s="183"/>
      <c r="BVG48" s="183"/>
      <c r="BVH48" s="184"/>
      <c r="BVI48" s="182"/>
      <c r="BVJ48" s="183"/>
      <c r="BVK48" s="183"/>
      <c r="BVL48" s="183"/>
      <c r="BVM48" s="183"/>
      <c r="BVN48" s="183"/>
      <c r="BVO48" s="184"/>
      <c r="BVP48" s="182"/>
      <c r="BVQ48" s="183"/>
      <c r="BVR48" s="183"/>
      <c r="BVS48" s="183"/>
      <c r="BVT48" s="183"/>
      <c r="BVU48" s="183"/>
      <c r="BVV48" s="184"/>
      <c r="BVW48" s="182"/>
      <c r="BVX48" s="183"/>
      <c r="BVY48" s="183"/>
      <c r="BVZ48" s="183"/>
      <c r="BWA48" s="183"/>
      <c r="BWB48" s="183"/>
      <c r="BWC48" s="184"/>
      <c r="BWD48" s="182"/>
      <c r="BWE48" s="183"/>
      <c r="BWF48" s="183"/>
      <c r="BWG48" s="183"/>
      <c r="BWH48" s="183"/>
      <c r="BWI48" s="183"/>
      <c r="BWJ48" s="184"/>
      <c r="BWK48" s="182"/>
      <c r="BWL48" s="183"/>
      <c r="BWM48" s="183"/>
      <c r="BWN48" s="183"/>
      <c r="BWO48" s="183"/>
      <c r="BWP48" s="183"/>
      <c r="BWQ48" s="184"/>
      <c r="BWR48" s="182"/>
      <c r="BWS48" s="183"/>
      <c r="BWT48" s="183"/>
      <c r="BWU48" s="183"/>
      <c r="BWV48" s="183"/>
      <c r="BWW48" s="183"/>
      <c r="BWX48" s="184"/>
      <c r="BWY48" s="182"/>
      <c r="BWZ48" s="183"/>
      <c r="BXA48" s="183"/>
      <c r="BXB48" s="183"/>
      <c r="BXC48" s="183"/>
      <c r="BXD48" s="183"/>
      <c r="BXE48" s="184"/>
      <c r="BXF48" s="182"/>
      <c r="BXG48" s="183"/>
      <c r="BXH48" s="183"/>
      <c r="BXI48" s="183"/>
      <c r="BXJ48" s="183"/>
      <c r="BXK48" s="183"/>
      <c r="BXL48" s="184"/>
      <c r="BXM48" s="182"/>
      <c r="BXN48" s="183"/>
      <c r="BXO48" s="183"/>
      <c r="BXP48" s="183"/>
      <c r="BXQ48" s="183"/>
      <c r="BXR48" s="183"/>
      <c r="BXS48" s="184"/>
      <c r="BXT48" s="182"/>
      <c r="BXU48" s="183"/>
      <c r="BXV48" s="183"/>
      <c r="BXW48" s="183"/>
      <c r="BXX48" s="183"/>
      <c r="BXY48" s="183"/>
      <c r="BXZ48" s="184"/>
      <c r="BYA48" s="182"/>
      <c r="BYB48" s="183"/>
      <c r="BYC48" s="183"/>
      <c r="BYD48" s="183"/>
      <c r="BYE48" s="183"/>
      <c r="BYF48" s="183"/>
      <c r="BYG48" s="184"/>
      <c r="BYH48" s="182"/>
      <c r="BYI48" s="183"/>
      <c r="BYJ48" s="183"/>
      <c r="BYK48" s="183"/>
      <c r="BYL48" s="183"/>
      <c r="BYM48" s="183"/>
      <c r="BYN48" s="184"/>
      <c r="BYO48" s="182"/>
      <c r="BYP48" s="183"/>
      <c r="BYQ48" s="183"/>
      <c r="BYR48" s="183"/>
      <c r="BYS48" s="183"/>
      <c r="BYT48" s="183"/>
      <c r="BYU48" s="184"/>
      <c r="BYV48" s="182"/>
      <c r="BYW48" s="183"/>
      <c r="BYX48" s="183"/>
      <c r="BYY48" s="183"/>
      <c r="BYZ48" s="183"/>
      <c r="BZA48" s="183"/>
      <c r="BZB48" s="184"/>
      <c r="BZC48" s="182"/>
      <c r="BZD48" s="183"/>
      <c r="BZE48" s="183"/>
      <c r="BZF48" s="183"/>
      <c r="BZG48" s="183"/>
      <c r="BZH48" s="183"/>
      <c r="BZI48" s="184"/>
      <c r="BZJ48" s="182"/>
      <c r="BZK48" s="183"/>
      <c r="BZL48" s="183"/>
      <c r="BZM48" s="183"/>
      <c r="BZN48" s="183"/>
      <c r="BZO48" s="183"/>
      <c r="BZP48" s="184"/>
      <c r="BZQ48" s="182"/>
      <c r="BZR48" s="183"/>
      <c r="BZS48" s="183"/>
      <c r="BZT48" s="183"/>
      <c r="BZU48" s="183"/>
      <c r="BZV48" s="183"/>
      <c r="BZW48" s="184"/>
      <c r="BZX48" s="182"/>
      <c r="BZY48" s="183"/>
      <c r="BZZ48" s="183"/>
      <c r="CAA48" s="183"/>
      <c r="CAB48" s="183"/>
      <c r="CAC48" s="183"/>
      <c r="CAD48" s="184"/>
      <c r="CAE48" s="182"/>
      <c r="CAF48" s="183"/>
      <c r="CAG48" s="183"/>
      <c r="CAH48" s="183"/>
      <c r="CAI48" s="183"/>
      <c r="CAJ48" s="183"/>
      <c r="CAK48" s="184"/>
      <c r="CAL48" s="182"/>
      <c r="CAM48" s="183"/>
      <c r="CAN48" s="183"/>
      <c r="CAO48" s="183"/>
      <c r="CAP48" s="183"/>
      <c r="CAQ48" s="183"/>
      <c r="CAR48" s="184"/>
      <c r="CAS48" s="182"/>
      <c r="CAT48" s="183"/>
      <c r="CAU48" s="183"/>
      <c r="CAV48" s="183"/>
      <c r="CAW48" s="183"/>
      <c r="CAX48" s="183"/>
      <c r="CAY48" s="184"/>
      <c r="CAZ48" s="182"/>
      <c r="CBA48" s="183"/>
      <c r="CBB48" s="183"/>
      <c r="CBC48" s="183"/>
      <c r="CBD48" s="183"/>
      <c r="CBE48" s="183"/>
      <c r="CBF48" s="184"/>
      <c r="CBG48" s="182"/>
      <c r="CBH48" s="183"/>
      <c r="CBI48" s="183"/>
      <c r="CBJ48" s="183"/>
      <c r="CBK48" s="183"/>
      <c r="CBL48" s="183"/>
      <c r="CBM48" s="184"/>
      <c r="CBN48" s="182"/>
      <c r="CBO48" s="183"/>
      <c r="CBP48" s="183"/>
      <c r="CBQ48" s="183"/>
      <c r="CBR48" s="183"/>
      <c r="CBS48" s="183"/>
      <c r="CBT48" s="184"/>
      <c r="CBU48" s="182"/>
      <c r="CBV48" s="183"/>
      <c r="CBW48" s="183"/>
      <c r="CBX48" s="183"/>
      <c r="CBY48" s="183"/>
      <c r="CBZ48" s="183"/>
      <c r="CCA48" s="184"/>
      <c r="CCB48" s="182"/>
      <c r="CCC48" s="183"/>
      <c r="CCD48" s="183"/>
      <c r="CCE48" s="183"/>
      <c r="CCF48" s="183"/>
      <c r="CCG48" s="183"/>
      <c r="CCH48" s="184"/>
      <c r="CCI48" s="182"/>
      <c r="CCJ48" s="183"/>
      <c r="CCK48" s="183"/>
      <c r="CCL48" s="183"/>
      <c r="CCM48" s="183"/>
      <c r="CCN48" s="183"/>
      <c r="CCO48" s="184"/>
      <c r="CCP48" s="182"/>
      <c r="CCQ48" s="183"/>
      <c r="CCR48" s="183"/>
      <c r="CCS48" s="183"/>
      <c r="CCT48" s="183"/>
      <c r="CCU48" s="183"/>
      <c r="CCV48" s="184"/>
      <c r="CCW48" s="182"/>
      <c r="CCX48" s="183"/>
      <c r="CCY48" s="183"/>
      <c r="CCZ48" s="183"/>
      <c r="CDA48" s="183"/>
      <c r="CDB48" s="183"/>
      <c r="CDC48" s="184"/>
      <c r="CDD48" s="182"/>
      <c r="CDE48" s="183"/>
      <c r="CDF48" s="183"/>
      <c r="CDG48" s="183"/>
      <c r="CDH48" s="183"/>
      <c r="CDI48" s="183"/>
      <c r="CDJ48" s="184"/>
      <c r="CDK48" s="182"/>
      <c r="CDL48" s="183"/>
      <c r="CDM48" s="183"/>
      <c r="CDN48" s="183"/>
      <c r="CDO48" s="183"/>
      <c r="CDP48" s="183"/>
      <c r="CDQ48" s="184"/>
      <c r="CDR48" s="182"/>
      <c r="CDS48" s="183"/>
      <c r="CDT48" s="183"/>
      <c r="CDU48" s="183"/>
      <c r="CDV48" s="183"/>
      <c r="CDW48" s="183"/>
      <c r="CDX48" s="184"/>
      <c r="CDY48" s="182"/>
      <c r="CDZ48" s="183"/>
      <c r="CEA48" s="183"/>
      <c r="CEB48" s="183"/>
      <c r="CEC48" s="183"/>
      <c r="CED48" s="183"/>
      <c r="CEE48" s="184"/>
      <c r="CEF48" s="182"/>
      <c r="CEG48" s="183"/>
      <c r="CEH48" s="183"/>
      <c r="CEI48" s="183"/>
      <c r="CEJ48" s="183"/>
      <c r="CEK48" s="183"/>
      <c r="CEL48" s="184"/>
      <c r="CEM48" s="182"/>
      <c r="CEN48" s="183"/>
      <c r="CEO48" s="183"/>
      <c r="CEP48" s="183"/>
      <c r="CEQ48" s="183"/>
      <c r="CER48" s="183"/>
      <c r="CES48" s="184"/>
      <c r="CET48" s="182"/>
      <c r="CEU48" s="183"/>
      <c r="CEV48" s="183"/>
      <c r="CEW48" s="183"/>
      <c r="CEX48" s="183"/>
      <c r="CEY48" s="183"/>
      <c r="CEZ48" s="184"/>
      <c r="CFA48" s="182"/>
      <c r="CFB48" s="183"/>
      <c r="CFC48" s="183"/>
      <c r="CFD48" s="183"/>
      <c r="CFE48" s="183"/>
      <c r="CFF48" s="183"/>
      <c r="CFG48" s="184"/>
      <c r="CFH48" s="182"/>
      <c r="CFI48" s="183"/>
      <c r="CFJ48" s="183"/>
      <c r="CFK48" s="183"/>
      <c r="CFL48" s="183"/>
      <c r="CFM48" s="183"/>
      <c r="CFN48" s="184"/>
      <c r="CFO48" s="182"/>
      <c r="CFP48" s="183"/>
      <c r="CFQ48" s="183"/>
      <c r="CFR48" s="183"/>
      <c r="CFS48" s="183"/>
      <c r="CFT48" s="183"/>
      <c r="CFU48" s="184"/>
      <c r="CFV48" s="182"/>
      <c r="CFW48" s="183"/>
      <c r="CFX48" s="183"/>
      <c r="CFY48" s="183"/>
      <c r="CFZ48" s="183"/>
      <c r="CGA48" s="183"/>
      <c r="CGB48" s="184"/>
      <c r="CGC48" s="182"/>
      <c r="CGD48" s="183"/>
      <c r="CGE48" s="183"/>
      <c r="CGF48" s="183"/>
      <c r="CGG48" s="183"/>
      <c r="CGH48" s="183"/>
      <c r="CGI48" s="184"/>
      <c r="CGJ48" s="182"/>
      <c r="CGK48" s="183"/>
      <c r="CGL48" s="183"/>
      <c r="CGM48" s="183"/>
      <c r="CGN48" s="183"/>
      <c r="CGO48" s="183"/>
      <c r="CGP48" s="184"/>
      <c r="CGQ48" s="182"/>
      <c r="CGR48" s="183"/>
      <c r="CGS48" s="183"/>
      <c r="CGT48" s="183"/>
      <c r="CGU48" s="183"/>
      <c r="CGV48" s="183"/>
      <c r="CGW48" s="184"/>
      <c r="CGX48" s="182"/>
      <c r="CGY48" s="183"/>
      <c r="CGZ48" s="183"/>
      <c r="CHA48" s="183"/>
      <c r="CHB48" s="183"/>
      <c r="CHC48" s="183"/>
      <c r="CHD48" s="184"/>
      <c r="CHE48" s="182"/>
      <c r="CHF48" s="183"/>
      <c r="CHG48" s="183"/>
      <c r="CHH48" s="183"/>
      <c r="CHI48" s="183"/>
      <c r="CHJ48" s="183"/>
      <c r="CHK48" s="184"/>
      <c r="CHL48" s="182"/>
      <c r="CHM48" s="183"/>
      <c r="CHN48" s="183"/>
      <c r="CHO48" s="183"/>
      <c r="CHP48" s="183"/>
      <c r="CHQ48" s="183"/>
      <c r="CHR48" s="184"/>
      <c r="CHS48" s="182"/>
      <c r="CHT48" s="183"/>
      <c r="CHU48" s="183"/>
      <c r="CHV48" s="183"/>
      <c r="CHW48" s="183"/>
      <c r="CHX48" s="183"/>
      <c r="CHY48" s="184"/>
      <c r="CHZ48" s="182"/>
      <c r="CIA48" s="183"/>
      <c r="CIB48" s="183"/>
      <c r="CIC48" s="183"/>
      <c r="CID48" s="183"/>
      <c r="CIE48" s="183"/>
      <c r="CIF48" s="184"/>
      <c r="CIG48" s="182"/>
      <c r="CIH48" s="183"/>
      <c r="CII48" s="183"/>
      <c r="CIJ48" s="183"/>
      <c r="CIK48" s="183"/>
      <c r="CIL48" s="183"/>
      <c r="CIM48" s="184"/>
      <c r="CIN48" s="182"/>
      <c r="CIO48" s="183"/>
      <c r="CIP48" s="183"/>
      <c r="CIQ48" s="183"/>
      <c r="CIR48" s="183"/>
      <c r="CIS48" s="183"/>
      <c r="CIT48" s="184"/>
      <c r="CIU48" s="182"/>
      <c r="CIV48" s="183"/>
      <c r="CIW48" s="183"/>
      <c r="CIX48" s="183"/>
      <c r="CIY48" s="183"/>
      <c r="CIZ48" s="183"/>
      <c r="CJA48" s="184"/>
      <c r="CJB48" s="182"/>
      <c r="CJC48" s="183"/>
      <c r="CJD48" s="183"/>
      <c r="CJE48" s="183"/>
      <c r="CJF48" s="183"/>
      <c r="CJG48" s="183"/>
      <c r="CJH48" s="184"/>
      <c r="CJI48" s="182"/>
      <c r="CJJ48" s="183"/>
      <c r="CJK48" s="183"/>
      <c r="CJL48" s="183"/>
      <c r="CJM48" s="183"/>
      <c r="CJN48" s="183"/>
      <c r="CJO48" s="184"/>
      <c r="CJP48" s="182"/>
      <c r="CJQ48" s="183"/>
      <c r="CJR48" s="183"/>
      <c r="CJS48" s="183"/>
      <c r="CJT48" s="183"/>
      <c r="CJU48" s="183"/>
      <c r="CJV48" s="184"/>
      <c r="CJW48" s="182"/>
      <c r="CJX48" s="183"/>
      <c r="CJY48" s="183"/>
      <c r="CJZ48" s="183"/>
      <c r="CKA48" s="183"/>
      <c r="CKB48" s="183"/>
      <c r="CKC48" s="184"/>
      <c r="CKD48" s="182"/>
      <c r="CKE48" s="183"/>
      <c r="CKF48" s="183"/>
      <c r="CKG48" s="183"/>
      <c r="CKH48" s="183"/>
      <c r="CKI48" s="183"/>
      <c r="CKJ48" s="184"/>
      <c r="CKK48" s="182"/>
      <c r="CKL48" s="183"/>
      <c r="CKM48" s="183"/>
      <c r="CKN48" s="183"/>
      <c r="CKO48" s="183"/>
      <c r="CKP48" s="183"/>
      <c r="CKQ48" s="184"/>
      <c r="CKR48" s="182"/>
      <c r="CKS48" s="183"/>
      <c r="CKT48" s="183"/>
      <c r="CKU48" s="183"/>
      <c r="CKV48" s="183"/>
      <c r="CKW48" s="183"/>
      <c r="CKX48" s="184"/>
      <c r="CKY48" s="182"/>
      <c r="CKZ48" s="183"/>
      <c r="CLA48" s="183"/>
      <c r="CLB48" s="183"/>
      <c r="CLC48" s="183"/>
      <c r="CLD48" s="183"/>
      <c r="CLE48" s="184"/>
      <c r="CLF48" s="182"/>
      <c r="CLG48" s="183"/>
      <c r="CLH48" s="183"/>
      <c r="CLI48" s="183"/>
      <c r="CLJ48" s="183"/>
      <c r="CLK48" s="183"/>
      <c r="CLL48" s="184"/>
      <c r="CLM48" s="182"/>
      <c r="CLN48" s="183"/>
      <c r="CLO48" s="183"/>
      <c r="CLP48" s="183"/>
      <c r="CLQ48" s="183"/>
      <c r="CLR48" s="183"/>
      <c r="CLS48" s="184"/>
      <c r="CLT48" s="182"/>
      <c r="CLU48" s="183"/>
      <c r="CLV48" s="183"/>
      <c r="CLW48" s="183"/>
      <c r="CLX48" s="183"/>
      <c r="CLY48" s="183"/>
      <c r="CLZ48" s="184"/>
      <c r="CMA48" s="182"/>
      <c r="CMB48" s="183"/>
      <c r="CMC48" s="183"/>
      <c r="CMD48" s="183"/>
      <c r="CME48" s="183"/>
      <c r="CMF48" s="183"/>
      <c r="CMG48" s="184"/>
      <c r="CMH48" s="182"/>
      <c r="CMI48" s="183"/>
      <c r="CMJ48" s="183"/>
      <c r="CMK48" s="183"/>
      <c r="CML48" s="183"/>
      <c r="CMM48" s="183"/>
      <c r="CMN48" s="184"/>
      <c r="CMO48" s="182"/>
      <c r="CMP48" s="183"/>
      <c r="CMQ48" s="183"/>
      <c r="CMR48" s="183"/>
      <c r="CMS48" s="183"/>
      <c r="CMT48" s="183"/>
      <c r="CMU48" s="184"/>
      <c r="CMV48" s="182"/>
      <c r="CMW48" s="183"/>
      <c r="CMX48" s="183"/>
      <c r="CMY48" s="183"/>
      <c r="CMZ48" s="183"/>
      <c r="CNA48" s="183"/>
      <c r="CNB48" s="184"/>
      <c r="CNC48" s="182"/>
      <c r="CND48" s="183"/>
      <c r="CNE48" s="183"/>
      <c r="CNF48" s="183"/>
      <c r="CNG48" s="183"/>
      <c r="CNH48" s="183"/>
      <c r="CNI48" s="184"/>
      <c r="CNJ48" s="182"/>
      <c r="CNK48" s="183"/>
      <c r="CNL48" s="183"/>
      <c r="CNM48" s="183"/>
      <c r="CNN48" s="183"/>
      <c r="CNO48" s="183"/>
      <c r="CNP48" s="184"/>
      <c r="CNQ48" s="182"/>
      <c r="CNR48" s="183"/>
      <c r="CNS48" s="183"/>
      <c r="CNT48" s="183"/>
      <c r="CNU48" s="183"/>
      <c r="CNV48" s="183"/>
      <c r="CNW48" s="184"/>
      <c r="CNX48" s="182"/>
      <c r="CNY48" s="183"/>
      <c r="CNZ48" s="183"/>
      <c r="COA48" s="183"/>
      <c r="COB48" s="183"/>
      <c r="COC48" s="183"/>
      <c r="COD48" s="184"/>
      <c r="COE48" s="182"/>
      <c r="COF48" s="183"/>
      <c r="COG48" s="183"/>
      <c r="COH48" s="183"/>
      <c r="COI48" s="183"/>
      <c r="COJ48" s="183"/>
      <c r="COK48" s="184"/>
      <c r="COL48" s="182"/>
      <c r="COM48" s="183"/>
      <c r="CON48" s="183"/>
      <c r="COO48" s="183"/>
      <c r="COP48" s="183"/>
      <c r="COQ48" s="183"/>
      <c r="COR48" s="184"/>
      <c r="COS48" s="182"/>
      <c r="COT48" s="183"/>
      <c r="COU48" s="183"/>
      <c r="COV48" s="183"/>
      <c r="COW48" s="183"/>
      <c r="COX48" s="183"/>
      <c r="COY48" s="184"/>
      <c r="COZ48" s="182"/>
      <c r="CPA48" s="183"/>
      <c r="CPB48" s="183"/>
      <c r="CPC48" s="183"/>
      <c r="CPD48" s="183"/>
      <c r="CPE48" s="183"/>
      <c r="CPF48" s="184"/>
      <c r="CPG48" s="182"/>
      <c r="CPH48" s="183"/>
      <c r="CPI48" s="183"/>
      <c r="CPJ48" s="183"/>
      <c r="CPK48" s="183"/>
      <c r="CPL48" s="183"/>
      <c r="CPM48" s="184"/>
      <c r="CPN48" s="182"/>
      <c r="CPO48" s="183"/>
      <c r="CPP48" s="183"/>
      <c r="CPQ48" s="183"/>
      <c r="CPR48" s="183"/>
      <c r="CPS48" s="183"/>
      <c r="CPT48" s="184"/>
      <c r="CPU48" s="182"/>
      <c r="CPV48" s="183"/>
      <c r="CPW48" s="183"/>
      <c r="CPX48" s="183"/>
      <c r="CPY48" s="183"/>
      <c r="CPZ48" s="183"/>
      <c r="CQA48" s="184"/>
      <c r="CQB48" s="182"/>
      <c r="CQC48" s="183"/>
      <c r="CQD48" s="183"/>
      <c r="CQE48" s="183"/>
      <c r="CQF48" s="183"/>
      <c r="CQG48" s="183"/>
      <c r="CQH48" s="184"/>
      <c r="CQI48" s="182"/>
      <c r="CQJ48" s="183"/>
      <c r="CQK48" s="183"/>
      <c r="CQL48" s="183"/>
      <c r="CQM48" s="183"/>
      <c r="CQN48" s="183"/>
      <c r="CQO48" s="184"/>
      <c r="CQP48" s="182"/>
      <c r="CQQ48" s="183"/>
      <c r="CQR48" s="183"/>
      <c r="CQS48" s="183"/>
      <c r="CQT48" s="183"/>
      <c r="CQU48" s="183"/>
      <c r="CQV48" s="184"/>
      <c r="CQW48" s="182"/>
      <c r="CQX48" s="183"/>
      <c r="CQY48" s="183"/>
      <c r="CQZ48" s="183"/>
      <c r="CRA48" s="183"/>
      <c r="CRB48" s="183"/>
      <c r="CRC48" s="184"/>
      <c r="CRD48" s="182"/>
      <c r="CRE48" s="183"/>
      <c r="CRF48" s="183"/>
      <c r="CRG48" s="183"/>
      <c r="CRH48" s="183"/>
      <c r="CRI48" s="183"/>
      <c r="CRJ48" s="184"/>
      <c r="CRK48" s="182"/>
      <c r="CRL48" s="183"/>
      <c r="CRM48" s="183"/>
      <c r="CRN48" s="183"/>
      <c r="CRO48" s="183"/>
      <c r="CRP48" s="183"/>
      <c r="CRQ48" s="184"/>
      <c r="CRR48" s="182"/>
      <c r="CRS48" s="183"/>
      <c r="CRT48" s="183"/>
      <c r="CRU48" s="183"/>
      <c r="CRV48" s="183"/>
      <c r="CRW48" s="183"/>
      <c r="CRX48" s="184"/>
      <c r="CRY48" s="182"/>
      <c r="CRZ48" s="183"/>
      <c r="CSA48" s="183"/>
      <c r="CSB48" s="183"/>
      <c r="CSC48" s="183"/>
      <c r="CSD48" s="183"/>
      <c r="CSE48" s="184"/>
      <c r="CSF48" s="182"/>
      <c r="CSG48" s="183"/>
      <c r="CSH48" s="183"/>
      <c r="CSI48" s="183"/>
      <c r="CSJ48" s="183"/>
      <c r="CSK48" s="183"/>
      <c r="CSL48" s="184"/>
      <c r="CSM48" s="182"/>
      <c r="CSN48" s="183"/>
      <c r="CSO48" s="183"/>
      <c r="CSP48" s="183"/>
      <c r="CSQ48" s="183"/>
      <c r="CSR48" s="183"/>
      <c r="CSS48" s="184"/>
      <c r="CST48" s="182"/>
      <c r="CSU48" s="183"/>
      <c r="CSV48" s="183"/>
      <c r="CSW48" s="183"/>
      <c r="CSX48" s="183"/>
      <c r="CSY48" s="183"/>
      <c r="CSZ48" s="184"/>
      <c r="CTA48" s="182"/>
      <c r="CTB48" s="183"/>
      <c r="CTC48" s="183"/>
      <c r="CTD48" s="183"/>
      <c r="CTE48" s="183"/>
      <c r="CTF48" s="183"/>
      <c r="CTG48" s="184"/>
      <c r="CTH48" s="182"/>
      <c r="CTI48" s="183"/>
      <c r="CTJ48" s="183"/>
      <c r="CTK48" s="183"/>
      <c r="CTL48" s="183"/>
      <c r="CTM48" s="183"/>
      <c r="CTN48" s="184"/>
      <c r="CTO48" s="182"/>
      <c r="CTP48" s="183"/>
      <c r="CTQ48" s="183"/>
      <c r="CTR48" s="183"/>
      <c r="CTS48" s="183"/>
      <c r="CTT48" s="183"/>
      <c r="CTU48" s="184"/>
      <c r="CTV48" s="182"/>
      <c r="CTW48" s="183"/>
      <c r="CTX48" s="183"/>
      <c r="CTY48" s="183"/>
      <c r="CTZ48" s="183"/>
      <c r="CUA48" s="183"/>
      <c r="CUB48" s="184"/>
      <c r="CUC48" s="182"/>
      <c r="CUD48" s="183"/>
      <c r="CUE48" s="183"/>
      <c r="CUF48" s="183"/>
      <c r="CUG48" s="183"/>
      <c r="CUH48" s="183"/>
      <c r="CUI48" s="184"/>
      <c r="CUJ48" s="182"/>
      <c r="CUK48" s="183"/>
      <c r="CUL48" s="183"/>
      <c r="CUM48" s="183"/>
      <c r="CUN48" s="183"/>
      <c r="CUO48" s="183"/>
      <c r="CUP48" s="184"/>
      <c r="CUQ48" s="182"/>
      <c r="CUR48" s="183"/>
      <c r="CUS48" s="183"/>
      <c r="CUT48" s="183"/>
      <c r="CUU48" s="183"/>
      <c r="CUV48" s="183"/>
      <c r="CUW48" s="184"/>
      <c r="CUX48" s="182"/>
      <c r="CUY48" s="183"/>
      <c r="CUZ48" s="183"/>
      <c r="CVA48" s="183"/>
      <c r="CVB48" s="183"/>
      <c r="CVC48" s="183"/>
      <c r="CVD48" s="184"/>
      <c r="CVE48" s="182"/>
      <c r="CVF48" s="183"/>
      <c r="CVG48" s="183"/>
      <c r="CVH48" s="183"/>
      <c r="CVI48" s="183"/>
      <c r="CVJ48" s="183"/>
      <c r="CVK48" s="184"/>
      <c r="CVL48" s="182"/>
      <c r="CVM48" s="183"/>
      <c r="CVN48" s="183"/>
      <c r="CVO48" s="183"/>
      <c r="CVP48" s="183"/>
      <c r="CVQ48" s="183"/>
      <c r="CVR48" s="184"/>
      <c r="CVS48" s="182"/>
      <c r="CVT48" s="183"/>
      <c r="CVU48" s="183"/>
      <c r="CVV48" s="183"/>
      <c r="CVW48" s="183"/>
      <c r="CVX48" s="183"/>
      <c r="CVY48" s="184"/>
      <c r="CVZ48" s="182"/>
      <c r="CWA48" s="183"/>
      <c r="CWB48" s="183"/>
      <c r="CWC48" s="183"/>
      <c r="CWD48" s="183"/>
      <c r="CWE48" s="183"/>
      <c r="CWF48" s="184"/>
      <c r="CWG48" s="182"/>
      <c r="CWH48" s="183"/>
      <c r="CWI48" s="183"/>
      <c r="CWJ48" s="183"/>
      <c r="CWK48" s="183"/>
      <c r="CWL48" s="183"/>
      <c r="CWM48" s="184"/>
      <c r="CWN48" s="182"/>
      <c r="CWO48" s="183"/>
      <c r="CWP48" s="183"/>
      <c r="CWQ48" s="183"/>
      <c r="CWR48" s="183"/>
      <c r="CWS48" s="183"/>
      <c r="CWT48" s="184"/>
      <c r="CWU48" s="182"/>
      <c r="CWV48" s="183"/>
      <c r="CWW48" s="183"/>
      <c r="CWX48" s="183"/>
      <c r="CWY48" s="183"/>
      <c r="CWZ48" s="183"/>
      <c r="CXA48" s="184"/>
      <c r="CXB48" s="182"/>
      <c r="CXC48" s="183"/>
      <c r="CXD48" s="183"/>
      <c r="CXE48" s="183"/>
      <c r="CXF48" s="183"/>
      <c r="CXG48" s="183"/>
      <c r="CXH48" s="184"/>
      <c r="CXI48" s="182"/>
      <c r="CXJ48" s="183"/>
      <c r="CXK48" s="183"/>
      <c r="CXL48" s="183"/>
      <c r="CXM48" s="183"/>
      <c r="CXN48" s="183"/>
      <c r="CXO48" s="184"/>
      <c r="CXP48" s="182"/>
      <c r="CXQ48" s="183"/>
      <c r="CXR48" s="183"/>
      <c r="CXS48" s="183"/>
      <c r="CXT48" s="183"/>
      <c r="CXU48" s="183"/>
      <c r="CXV48" s="184"/>
      <c r="CXW48" s="182"/>
      <c r="CXX48" s="183"/>
      <c r="CXY48" s="183"/>
      <c r="CXZ48" s="183"/>
      <c r="CYA48" s="183"/>
      <c r="CYB48" s="183"/>
      <c r="CYC48" s="184"/>
      <c r="CYD48" s="182"/>
      <c r="CYE48" s="183"/>
      <c r="CYF48" s="183"/>
      <c r="CYG48" s="183"/>
      <c r="CYH48" s="183"/>
      <c r="CYI48" s="183"/>
      <c r="CYJ48" s="184"/>
      <c r="CYK48" s="182"/>
      <c r="CYL48" s="183"/>
      <c r="CYM48" s="183"/>
      <c r="CYN48" s="183"/>
      <c r="CYO48" s="183"/>
      <c r="CYP48" s="183"/>
      <c r="CYQ48" s="184"/>
      <c r="CYR48" s="182"/>
      <c r="CYS48" s="183"/>
      <c r="CYT48" s="183"/>
      <c r="CYU48" s="183"/>
      <c r="CYV48" s="183"/>
      <c r="CYW48" s="183"/>
      <c r="CYX48" s="184"/>
      <c r="CYY48" s="182"/>
      <c r="CYZ48" s="183"/>
      <c r="CZA48" s="183"/>
      <c r="CZB48" s="183"/>
      <c r="CZC48" s="183"/>
      <c r="CZD48" s="183"/>
      <c r="CZE48" s="184"/>
      <c r="CZF48" s="182"/>
      <c r="CZG48" s="183"/>
      <c r="CZH48" s="183"/>
      <c r="CZI48" s="183"/>
      <c r="CZJ48" s="183"/>
      <c r="CZK48" s="183"/>
      <c r="CZL48" s="184"/>
      <c r="CZM48" s="182"/>
      <c r="CZN48" s="183"/>
      <c r="CZO48" s="183"/>
      <c r="CZP48" s="183"/>
      <c r="CZQ48" s="183"/>
      <c r="CZR48" s="183"/>
      <c r="CZS48" s="184"/>
      <c r="CZT48" s="182"/>
      <c r="CZU48" s="183"/>
      <c r="CZV48" s="183"/>
      <c r="CZW48" s="183"/>
      <c r="CZX48" s="183"/>
      <c r="CZY48" s="183"/>
      <c r="CZZ48" s="184"/>
      <c r="DAA48" s="182"/>
      <c r="DAB48" s="183"/>
      <c r="DAC48" s="183"/>
      <c r="DAD48" s="183"/>
      <c r="DAE48" s="183"/>
      <c r="DAF48" s="183"/>
      <c r="DAG48" s="184"/>
      <c r="DAH48" s="182"/>
      <c r="DAI48" s="183"/>
      <c r="DAJ48" s="183"/>
      <c r="DAK48" s="183"/>
      <c r="DAL48" s="183"/>
      <c r="DAM48" s="183"/>
      <c r="DAN48" s="184"/>
      <c r="DAO48" s="182"/>
      <c r="DAP48" s="183"/>
      <c r="DAQ48" s="183"/>
      <c r="DAR48" s="183"/>
      <c r="DAS48" s="183"/>
      <c r="DAT48" s="183"/>
      <c r="DAU48" s="184"/>
      <c r="DAV48" s="182"/>
      <c r="DAW48" s="183"/>
      <c r="DAX48" s="183"/>
      <c r="DAY48" s="183"/>
      <c r="DAZ48" s="183"/>
      <c r="DBA48" s="183"/>
      <c r="DBB48" s="184"/>
      <c r="DBC48" s="182"/>
      <c r="DBD48" s="183"/>
      <c r="DBE48" s="183"/>
      <c r="DBF48" s="183"/>
      <c r="DBG48" s="183"/>
      <c r="DBH48" s="183"/>
      <c r="DBI48" s="184"/>
      <c r="DBJ48" s="182"/>
      <c r="DBK48" s="183"/>
      <c r="DBL48" s="183"/>
      <c r="DBM48" s="183"/>
      <c r="DBN48" s="183"/>
      <c r="DBO48" s="183"/>
      <c r="DBP48" s="184"/>
      <c r="DBQ48" s="182"/>
      <c r="DBR48" s="183"/>
      <c r="DBS48" s="183"/>
      <c r="DBT48" s="183"/>
      <c r="DBU48" s="183"/>
      <c r="DBV48" s="183"/>
      <c r="DBW48" s="184"/>
      <c r="DBX48" s="182"/>
      <c r="DBY48" s="183"/>
      <c r="DBZ48" s="183"/>
      <c r="DCA48" s="183"/>
      <c r="DCB48" s="183"/>
      <c r="DCC48" s="183"/>
      <c r="DCD48" s="184"/>
      <c r="DCE48" s="182"/>
      <c r="DCF48" s="183"/>
      <c r="DCG48" s="183"/>
      <c r="DCH48" s="183"/>
      <c r="DCI48" s="183"/>
      <c r="DCJ48" s="183"/>
      <c r="DCK48" s="184"/>
      <c r="DCL48" s="182"/>
      <c r="DCM48" s="183"/>
      <c r="DCN48" s="183"/>
      <c r="DCO48" s="183"/>
      <c r="DCP48" s="183"/>
      <c r="DCQ48" s="183"/>
      <c r="DCR48" s="184"/>
      <c r="DCS48" s="182"/>
      <c r="DCT48" s="183"/>
      <c r="DCU48" s="183"/>
      <c r="DCV48" s="183"/>
      <c r="DCW48" s="183"/>
      <c r="DCX48" s="183"/>
      <c r="DCY48" s="184"/>
      <c r="DCZ48" s="182"/>
      <c r="DDA48" s="183"/>
      <c r="DDB48" s="183"/>
      <c r="DDC48" s="183"/>
      <c r="DDD48" s="183"/>
      <c r="DDE48" s="183"/>
      <c r="DDF48" s="184"/>
      <c r="DDG48" s="182"/>
      <c r="DDH48" s="183"/>
      <c r="DDI48" s="183"/>
      <c r="DDJ48" s="183"/>
      <c r="DDK48" s="183"/>
      <c r="DDL48" s="183"/>
      <c r="DDM48" s="184"/>
      <c r="DDN48" s="182"/>
      <c r="DDO48" s="183"/>
      <c r="DDP48" s="183"/>
      <c r="DDQ48" s="183"/>
      <c r="DDR48" s="183"/>
      <c r="DDS48" s="183"/>
      <c r="DDT48" s="184"/>
      <c r="DDU48" s="182"/>
      <c r="DDV48" s="183"/>
      <c r="DDW48" s="183"/>
      <c r="DDX48" s="183"/>
      <c r="DDY48" s="183"/>
      <c r="DDZ48" s="183"/>
      <c r="DEA48" s="184"/>
      <c r="DEB48" s="182"/>
      <c r="DEC48" s="183"/>
      <c r="DED48" s="183"/>
      <c r="DEE48" s="183"/>
      <c r="DEF48" s="183"/>
      <c r="DEG48" s="183"/>
      <c r="DEH48" s="184"/>
      <c r="DEI48" s="182"/>
      <c r="DEJ48" s="183"/>
      <c r="DEK48" s="183"/>
      <c r="DEL48" s="183"/>
      <c r="DEM48" s="183"/>
      <c r="DEN48" s="183"/>
      <c r="DEO48" s="184"/>
      <c r="DEP48" s="182"/>
      <c r="DEQ48" s="183"/>
      <c r="DER48" s="183"/>
      <c r="DES48" s="183"/>
      <c r="DET48" s="183"/>
      <c r="DEU48" s="183"/>
      <c r="DEV48" s="184"/>
      <c r="DEW48" s="182"/>
      <c r="DEX48" s="183"/>
      <c r="DEY48" s="183"/>
      <c r="DEZ48" s="183"/>
      <c r="DFA48" s="183"/>
      <c r="DFB48" s="183"/>
      <c r="DFC48" s="184"/>
      <c r="DFD48" s="182"/>
      <c r="DFE48" s="183"/>
      <c r="DFF48" s="183"/>
      <c r="DFG48" s="183"/>
      <c r="DFH48" s="183"/>
      <c r="DFI48" s="183"/>
      <c r="DFJ48" s="184"/>
      <c r="DFK48" s="182"/>
      <c r="DFL48" s="183"/>
      <c r="DFM48" s="183"/>
      <c r="DFN48" s="183"/>
      <c r="DFO48" s="183"/>
      <c r="DFP48" s="183"/>
      <c r="DFQ48" s="184"/>
      <c r="DFR48" s="182"/>
      <c r="DFS48" s="183"/>
      <c r="DFT48" s="183"/>
      <c r="DFU48" s="183"/>
      <c r="DFV48" s="183"/>
      <c r="DFW48" s="183"/>
      <c r="DFX48" s="184"/>
      <c r="DFY48" s="182"/>
      <c r="DFZ48" s="183"/>
      <c r="DGA48" s="183"/>
      <c r="DGB48" s="183"/>
      <c r="DGC48" s="183"/>
      <c r="DGD48" s="183"/>
      <c r="DGE48" s="184"/>
      <c r="DGF48" s="182"/>
      <c r="DGG48" s="183"/>
      <c r="DGH48" s="183"/>
      <c r="DGI48" s="183"/>
      <c r="DGJ48" s="183"/>
      <c r="DGK48" s="183"/>
      <c r="DGL48" s="184"/>
      <c r="DGM48" s="182"/>
      <c r="DGN48" s="183"/>
      <c r="DGO48" s="183"/>
      <c r="DGP48" s="183"/>
      <c r="DGQ48" s="183"/>
      <c r="DGR48" s="183"/>
      <c r="DGS48" s="184"/>
      <c r="DGT48" s="182"/>
      <c r="DGU48" s="183"/>
      <c r="DGV48" s="183"/>
      <c r="DGW48" s="183"/>
      <c r="DGX48" s="183"/>
      <c r="DGY48" s="183"/>
      <c r="DGZ48" s="184"/>
      <c r="DHA48" s="182"/>
      <c r="DHB48" s="183"/>
      <c r="DHC48" s="183"/>
      <c r="DHD48" s="183"/>
      <c r="DHE48" s="183"/>
      <c r="DHF48" s="183"/>
      <c r="DHG48" s="184"/>
      <c r="DHH48" s="182"/>
      <c r="DHI48" s="183"/>
      <c r="DHJ48" s="183"/>
      <c r="DHK48" s="183"/>
      <c r="DHL48" s="183"/>
      <c r="DHM48" s="183"/>
      <c r="DHN48" s="184"/>
      <c r="DHO48" s="182"/>
      <c r="DHP48" s="183"/>
      <c r="DHQ48" s="183"/>
      <c r="DHR48" s="183"/>
      <c r="DHS48" s="183"/>
      <c r="DHT48" s="183"/>
      <c r="DHU48" s="184"/>
      <c r="DHV48" s="182"/>
      <c r="DHW48" s="183"/>
      <c r="DHX48" s="183"/>
      <c r="DHY48" s="183"/>
      <c r="DHZ48" s="183"/>
      <c r="DIA48" s="183"/>
      <c r="DIB48" s="184"/>
      <c r="DIC48" s="182"/>
      <c r="DID48" s="183"/>
      <c r="DIE48" s="183"/>
      <c r="DIF48" s="183"/>
      <c r="DIG48" s="183"/>
      <c r="DIH48" s="183"/>
      <c r="DII48" s="184"/>
      <c r="DIJ48" s="182"/>
      <c r="DIK48" s="183"/>
      <c r="DIL48" s="183"/>
      <c r="DIM48" s="183"/>
      <c r="DIN48" s="183"/>
      <c r="DIO48" s="183"/>
      <c r="DIP48" s="184"/>
      <c r="DIQ48" s="182"/>
      <c r="DIR48" s="183"/>
      <c r="DIS48" s="183"/>
      <c r="DIT48" s="183"/>
      <c r="DIU48" s="183"/>
      <c r="DIV48" s="183"/>
      <c r="DIW48" s="184"/>
      <c r="DIX48" s="182"/>
      <c r="DIY48" s="183"/>
      <c r="DIZ48" s="183"/>
      <c r="DJA48" s="183"/>
      <c r="DJB48" s="183"/>
      <c r="DJC48" s="183"/>
      <c r="DJD48" s="184"/>
      <c r="DJE48" s="182"/>
      <c r="DJF48" s="183"/>
      <c r="DJG48" s="183"/>
      <c r="DJH48" s="183"/>
      <c r="DJI48" s="183"/>
      <c r="DJJ48" s="183"/>
      <c r="DJK48" s="184"/>
      <c r="DJL48" s="182"/>
      <c r="DJM48" s="183"/>
      <c r="DJN48" s="183"/>
      <c r="DJO48" s="183"/>
      <c r="DJP48" s="183"/>
      <c r="DJQ48" s="183"/>
      <c r="DJR48" s="184"/>
      <c r="DJS48" s="182"/>
      <c r="DJT48" s="183"/>
      <c r="DJU48" s="183"/>
      <c r="DJV48" s="183"/>
      <c r="DJW48" s="183"/>
      <c r="DJX48" s="183"/>
      <c r="DJY48" s="184"/>
      <c r="DJZ48" s="182"/>
      <c r="DKA48" s="183"/>
      <c r="DKB48" s="183"/>
      <c r="DKC48" s="183"/>
      <c r="DKD48" s="183"/>
      <c r="DKE48" s="183"/>
      <c r="DKF48" s="184"/>
      <c r="DKG48" s="182"/>
      <c r="DKH48" s="183"/>
      <c r="DKI48" s="183"/>
      <c r="DKJ48" s="183"/>
      <c r="DKK48" s="183"/>
      <c r="DKL48" s="183"/>
      <c r="DKM48" s="184"/>
      <c r="DKN48" s="182"/>
      <c r="DKO48" s="183"/>
      <c r="DKP48" s="183"/>
      <c r="DKQ48" s="183"/>
      <c r="DKR48" s="183"/>
      <c r="DKS48" s="183"/>
      <c r="DKT48" s="184"/>
      <c r="DKU48" s="182"/>
      <c r="DKV48" s="183"/>
      <c r="DKW48" s="183"/>
      <c r="DKX48" s="183"/>
      <c r="DKY48" s="183"/>
      <c r="DKZ48" s="183"/>
      <c r="DLA48" s="184"/>
      <c r="DLB48" s="182"/>
      <c r="DLC48" s="183"/>
      <c r="DLD48" s="183"/>
      <c r="DLE48" s="183"/>
      <c r="DLF48" s="183"/>
      <c r="DLG48" s="183"/>
      <c r="DLH48" s="184"/>
      <c r="DLI48" s="182"/>
      <c r="DLJ48" s="183"/>
      <c r="DLK48" s="183"/>
      <c r="DLL48" s="183"/>
      <c r="DLM48" s="183"/>
      <c r="DLN48" s="183"/>
      <c r="DLO48" s="184"/>
      <c r="DLP48" s="182"/>
      <c r="DLQ48" s="183"/>
      <c r="DLR48" s="183"/>
      <c r="DLS48" s="183"/>
      <c r="DLT48" s="183"/>
      <c r="DLU48" s="183"/>
      <c r="DLV48" s="184"/>
      <c r="DLW48" s="182"/>
      <c r="DLX48" s="183"/>
      <c r="DLY48" s="183"/>
      <c r="DLZ48" s="183"/>
      <c r="DMA48" s="183"/>
      <c r="DMB48" s="183"/>
      <c r="DMC48" s="184"/>
      <c r="DMD48" s="182"/>
      <c r="DME48" s="183"/>
      <c r="DMF48" s="183"/>
      <c r="DMG48" s="183"/>
      <c r="DMH48" s="183"/>
      <c r="DMI48" s="183"/>
      <c r="DMJ48" s="184"/>
      <c r="DMK48" s="182"/>
      <c r="DML48" s="183"/>
      <c r="DMM48" s="183"/>
      <c r="DMN48" s="183"/>
      <c r="DMO48" s="183"/>
      <c r="DMP48" s="183"/>
      <c r="DMQ48" s="184"/>
      <c r="DMR48" s="182"/>
      <c r="DMS48" s="183"/>
      <c r="DMT48" s="183"/>
      <c r="DMU48" s="183"/>
      <c r="DMV48" s="183"/>
      <c r="DMW48" s="183"/>
      <c r="DMX48" s="184"/>
      <c r="DMY48" s="182"/>
      <c r="DMZ48" s="183"/>
      <c r="DNA48" s="183"/>
      <c r="DNB48" s="183"/>
      <c r="DNC48" s="183"/>
      <c r="DND48" s="183"/>
      <c r="DNE48" s="184"/>
      <c r="DNF48" s="182"/>
      <c r="DNG48" s="183"/>
      <c r="DNH48" s="183"/>
      <c r="DNI48" s="183"/>
      <c r="DNJ48" s="183"/>
      <c r="DNK48" s="183"/>
      <c r="DNL48" s="184"/>
      <c r="DNM48" s="182"/>
      <c r="DNN48" s="183"/>
      <c r="DNO48" s="183"/>
      <c r="DNP48" s="183"/>
      <c r="DNQ48" s="183"/>
      <c r="DNR48" s="183"/>
      <c r="DNS48" s="184"/>
      <c r="DNT48" s="182"/>
      <c r="DNU48" s="183"/>
      <c r="DNV48" s="183"/>
      <c r="DNW48" s="183"/>
      <c r="DNX48" s="183"/>
      <c r="DNY48" s="183"/>
      <c r="DNZ48" s="184"/>
      <c r="DOA48" s="182"/>
      <c r="DOB48" s="183"/>
      <c r="DOC48" s="183"/>
      <c r="DOD48" s="183"/>
      <c r="DOE48" s="183"/>
      <c r="DOF48" s="183"/>
      <c r="DOG48" s="184"/>
      <c r="DOH48" s="182"/>
      <c r="DOI48" s="183"/>
      <c r="DOJ48" s="183"/>
      <c r="DOK48" s="183"/>
      <c r="DOL48" s="183"/>
      <c r="DOM48" s="183"/>
      <c r="DON48" s="184"/>
      <c r="DOO48" s="182"/>
      <c r="DOP48" s="183"/>
      <c r="DOQ48" s="183"/>
      <c r="DOR48" s="183"/>
      <c r="DOS48" s="183"/>
      <c r="DOT48" s="183"/>
      <c r="DOU48" s="184"/>
      <c r="DOV48" s="182"/>
      <c r="DOW48" s="183"/>
      <c r="DOX48" s="183"/>
      <c r="DOY48" s="183"/>
      <c r="DOZ48" s="183"/>
      <c r="DPA48" s="183"/>
      <c r="DPB48" s="184"/>
      <c r="DPC48" s="182"/>
      <c r="DPD48" s="183"/>
      <c r="DPE48" s="183"/>
      <c r="DPF48" s="183"/>
      <c r="DPG48" s="183"/>
      <c r="DPH48" s="183"/>
      <c r="DPI48" s="184"/>
      <c r="DPJ48" s="182"/>
      <c r="DPK48" s="183"/>
      <c r="DPL48" s="183"/>
      <c r="DPM48" s="183"/>
      <c r="DPN48" s="183"/>
      <c r="DPO48" s="183"/>
      <c r="DPP48" s="184"/>
      <c r="DPQ48" s="182"/>
      <c r="DPR48" s="183"/>
      <c r="DPS48" s="183"/>
      <c r="DPT48" s="183"/>
      <c r="DPU48" s="183"/>
      <c r="DPV48" s="183"/>
      <c r="DPW48" s="184"/>
      <c r="DPX48" s="182"/>
      <c r="DPY48" s="183"/>
      <c r="DPZ48" s="183"/>
      <c r="DQA48" s="183"/>
      <c r="DQB48" s="183"/>
      <c r="DQC48" s="183"/>
      <c r="DQD48" s="184"/>
      <c r="DQE48" s="182"/>
      <c r="DQF48" s="183"/>
      <c r="DQG48" s="183"/>
      <c r="DQH48" s="183"/>
      <c r="DQI48" s="183"/>
      <c r="DQJ48" s="183"/>
      <c r="DQK48" s="184"/>
      <c r="DQL48" s="182"/>
      <c r="DQM48" s="183"/>
      <c r="DQN48" s="183"/>
      <c r="DQO48" s="183"/>
      <c r="DQP48" s="183"/>
      <c r="DQQ48" s="183"/>
      <c r="DQR48" s="184"/>
      <c r="DQS48" s="182"/>
      <c r="DQT48" s="183"/>
      <c r="DQU48" s="183"/>
      <c r="DQV48" s="183"/>
      <c r="DQW48" s="183"/>
      <c r="DQX48" s="183"/>
      <c r="DQY48" s="184"/>
      <c r="DQZ48" s="182"/>
      <c r="DRA48" s="183"/>
      <c r="DRB48" s="183"/>
      <c r="DRC48" s="183"/>
      <c r="DRD48" s="183"/>
      <c r="DRE48" s="183"/>
      <c r="DRF48" s="184"/>
      <c r="DRG48" s="182"/>
      <c r="DRH48" s="183"/>
      <c r="DRI48" s="183"/>
      <c r="DRJ48" s="183"/>
      <c r="DRK48" s="183"/>
      <c r="DRL48" s="183"/>
      <c r="DRM48" s="184"/>
      <c r="DRN48" s="182"/>
      <c r="DRO48" s="183"/>
      <c r="DRP48" s="183"/>
      <c r="DRQ48" s="183"/>
      <c r="DRR48" s="183"/>
      <c r="DRS48" s="183"/>
      <c r="DRT48" s="184"/>
      <c r="DRU48" s="182"/>
      <c r="DRV48" s="183"/>
      <c r="DRW48" s="183"/>
      <c r="DRX48" s="183"/>
      <c r="DRY48" s="183"/>
      <c r="DRZ48" s="183"/>
      <c r="DSA48" s="184"/>
      <c r="DSB48" s="182"/>
      <c r="DSC48" s="183"/>
      <c r="DSD48" s="183"/>
      <c r="DSE48" s="183"/>
      <c r="DSF48" s="183"/>
      <c r="DSG48" s="183"/>
      <c r="DSH48" s="184"/>
      <c r="DSI48" s="182"/>
      <c r="DSJ48" s="183"/>
      <c r="DSK48" s="183"/>
      <c r="DSL48" s="183"/>
      <c r="DSM48" s="183"/>
      <c r="DSN48" s="183"/>
      <c r="DSO48" s="184"/>
      <c r="DSP48" s="182"/>
      <c r="DSQ48" s="183"/>
      <c r="DSR48" s="183"/>
      <c r="DSS48" s="183"/>
      <c r="DST48" s="183"/>
      <c r="DSU48" s="183"/>
      <c r="DSV48" s="184"/>
      <c r="DSW48" s="182"/>
      <c r="DSX48" s="183"/>
      <c r="DSY48" s="183"/>
      <c r="DSZ48" s="183"/>
      <c r="DTA48" s="183"/>
      <c r="DTB48" s="183"/>
      <c r="DTC48" s="184"/>
      <c r="DTD48" s="182"/>
      <c r="DTE48" s="183"/>
      <c r="DTF48" s="183"/>
      <c r="DTG48" s="183"/>
      <c r="DTH48" s="183"/>
      <c r="DTI48" s="183"/>
      <c r="DTJ48" s="184"/>
      <c r="DTK48" s="182"/>
      <c r="DTL48" s="183"/>
      <c r="DTM48" s="183"/>
      <c r="DTN48" s="183"/>
      <c r="DTO48" s="183"/>
      <c r="DTP48" s="183"/>
      <c r="DTQ48" s="184"/>
      <c r="DTR48" s="182"/>
      <c r="DTS48" s="183"/>
      <c r="DTT48" s="183"/>
      <c r="DTU48" s="183"/>
      <c r="DTV48" s="183"/>
      <c r="DTW48" s="183"/>
      <c r="DTX48" s="184"/>
      <c r="DTY48" s="182"/>
      <c r="DTZ48" s="183"/>
      <c r="DUA48" s="183"/>
      <c r="DUB48" s="183"/>
      <c r="DUC48" s="183"/>
      <c r="DUD48" s="183"/>
      <c r="DUE48" s="184"/>
      <c r="DUF48" s="182"/>
      <c r="DUG48" s="183"/>
      <c r="DUH48" s="183"/>
      <c r="DUI48" s="183"/>
      <c r="DUJ48" s="183"/>
      <c r="DUK48" s="183"/>
      <c r="DUL48" s="184"/>
      <c r="DUM48" s="182"/>
      <c r="DUN48" s="183"/>
      <c r="DUO48" s="183"/>
      <c r="DUP48" s="183"/>
      <c r="DUQ48" s="183"/>
      <c r="DUR48" s="183"/>
      <c r="DUS48" s="184"/>
      <c r="DUT48" s="182"/>
      <c r="DUU48" s="183"/>
      <c r="DUV48" s="183"/>
      <c r="DUW48" s="183"/>
      <c r="DUX48" s="183"/>
      <c r="DUY48" s="183"/>
      <c r="DUZ48" s="184"/>
      <c r="DVA48" s="182"/>
      <c r="DVB48" s="183"/>
      <c r="DVC48" s="183"/>
      <c r="DVD48" s="183"/>
      <c r="DVE48" s="183"/>
      <c r="DVF48" s="183"/>
      <c r="DVG48" s="184"/>
      <c r="DVH48" s="182"/>
      <c r="DVI48" s="183"/>
      <c r="DVJ48" s="183"/>
      <c r="DVK48" s="183"/>
      <c r="DVL48" s="183"/>
      <c r="DVM48" s="183"/>
      <c r="DVN48" s="184"/>
      <c r="DVO48" s="182"/>
      <c r="DVP48" s="183"/>
      <c r="DVQ48" s="183"/>
      <c r="DVR48" s="183"/>
      <c r="DVS48" s="183"/>
      <c r="DVT48" s="183"/>
      <c r="DVU48" s="184"/>
      <c r="DVV48" s="182"/>
      <c r="DVW48" s="183"/>
      <c r="DVX48" s="183"/>
      <c r="DVY48" s="183"/>
      <c r="DVZ48" s="183"/>
      <c r="DWA48" s="183"/>
      <c r="DWB48" s="184"/>
      <c r="DWC48" s="182"/>
      <c r="DWD48" s="183"/>
      <c r="DWE48" s="183"/>
      <c r="DWF48" s="183"/>
      <c r="DWG48" s="183"/>
      <c r="DWH48" s="183"/>
      <c r="DWI48" s="184"/>
      <c r="DWJ48" s="182"/>
      <c r="DWK48" s="183"/>
      <c r="DWL48" s="183"/>
      <c r="DWM48" s="183"/>
      <c r="DWN48" s="183"/>
      <c r="DWO48" s="183"/>
      <c r="DWP48" s="184"/>
      <c r="DWQ48" s="182"/>
      <c r="DWR48" s="183"/>
      <c r="DWS48" s="183"/>
      <c r="DWT48" s="183"/>
      <c r="DWU48" s="183"/>
      <c r="DWV48" s="183"/>
      <c r="DWW48" s="184"/>
      <c r="DWX48" s="182"/>
      <c r="DWY48" s="183"/>
      <c r="DWZ48" s="183"/>
      <c r="DXA48" s="183"/>
      <c r="DXB48" s="183"/>
      <c r="DXC48" s="183"/>
      <c r="DXD48" s="184"/>
      <c r="DXE48" s="182"/>
      <c r="DXF48" s="183"/>
      <c r="DXG48" s="183"/>
      <c r="DXH48" s="183"/>
      <c r="DXI48" s="183"/>
      <c r="DXJ48" s="183"/>
      <c r="DXK48" s="184"/>
      <c r="DXL48" s="182"/>
      <c r="DXM48" s="183"/>
      <c r="DXN48" s="183"/>
      <c r="DXO48" s="183"/>
      <c r="DXP48" s="183"/>
      <c r="DXQ48" s="183"/>
      <c r="DXR48" s="184"/>
      <c r="DXS48" s="182"/>
      <c r="DXT48" s="183"/>
      <c r="DXU48" s="183"/>
      <c r="DXV48" s="183"/>
      <c r="DXW48" s="183"/>
      <c r="DXX48" s="183"/>
      <c r="DXY48" s="184"/>
      <c r="DXZ48" s="182"/>
      <c r="DYA48" s="183"/>
      <c r="DYB48" s="183"/>
      <c r="DYC48" s="183"/>
      <c r="DYD48" s="183"/>
      <c r="DYE48" s="183"/>
      <c r="DYF48" s="184"/>
      <c r="DYG48" s="182"/>
      <c r="DYH48" s="183"/>
      <c r="DYI48" s="183"/>
      <c r="DYJ48" s="183"/>
      <c r="DYK48" s="183"/>
      <c r="DYL48" s="183"/>
      <c r="DYM48" s="184"/>
      <c r="DYN48" s="182"/>
      <c r="DYO48" s="183"/>
      <c r="DYP48" s="183"/>
      <c r="DYQ48" s="183"/>
      <c r="DYR48" s="183"/>
      <c r="DYS48" s="183"/>
      <c r="DYT48" s="184"/>
      <c r="DYU48" s="182"/>
      <c r="DYV48" s="183"/>
      <c r="DYW48" s="183"/>
      <c r="DYX48" s="183"/>
      <c r="DYY48" s="183"/>
      <c r="DYZ48" s="183"/>
      <c r="DZA48" s="184"/>
      <c r="DZB48" s="182"/>
      <c r="DZC48" s="183"/>
      <c r="DZD48" s="183"/>
      <c r="DZE48" s="183"/>
      <c r="DZF48" s="183"/>
      <c r="DZG48" s="183"/>
      <c r="DZH48" s="184"/>
      <c r="DZI48" s="182"/>
      <c r="DZJ48" s="183"/>
      <c r="DZK48" s="183"/>
      <c r="DZL48" s="183"/>
      <c r="DZM48" s="183"/>
      <c r="DZN48" s="183"/>
      <c r="DZO48" s="184"/>
      <c r="DZP48" s="182"/>
      <c r="DZQ48" s="183"/>
      <c r="DZR48" s="183"/>
      <c r="DZS48" s="183"/>
      <c r="DZT48" s="183"/>
      <c r="DZU48" s="183"/>
      <c r="DZV48" s="184"/>
      <c r="DZW48" s="182"/>
      <c r="DZX48" s="183"/>
      <c r="DZY48" s="183"/>
      <c r="DZZ48" s="183"/>
      <c r="EAA48" s="183"/>
      <c r="EAB48" s="183"/>
      <c r="EAC48" s="184"/>
      <c r="EAD48" s="182"/>
      <c r="EAE48" s="183"/>
      <c r="EAF48" s="183"/>
      <c r="EAG48" s="183"/>
      <c r="EAH48" s="183"/>
      <c r="EAI48" s="183"/>
      <c r="EAJ48" s="184"/>
      <c r="EAK48" s="182"/>
      <c r="EAL48" s="183"/>
      <c r="EAM48" s="183"/>
      <c r="EAN48" s="183"/>
      <c r="EAO48" s="183"/>
      <c r="EAP48" s="183"/>
      <c r="EAQ48" s="184"/>
      <c r="EAR48" s="182"/>
      <c r="EAS48" s="183"/>
      <c r="EAT48" s="183"/>
      <c r="EAU48" s="183"/>
      <c r="EAV48" s="183"/>
      <c r="EAW48" s="183"/>
      <c r="EAX48" s="184"/>
      <c r="EAY48" s="182"/>
      <c r="EAZ48" s="183"/>
      <c r="EBA48" s="183"/>
      <c r="EBB48" s="183"/>
      <c r="EBC48" s="183"/>
      <c r="EBD48" s="183"/>
      <c r="EBE48" s="184"/>
      <c r="EBF48" s="182"/>
      <c r="EBG48" s="183"/>
      <c r="EBH48" s="183"/>
      <c r="EBI48" s="183"/>
      <c r="EBJ48" s="183"/>
      <c r="EBK48" s="183"/>
      <c r="EBL48" s="184"/>
      <c r="EBM48" s="182"/>
      <c r="EBN48" s="183"/>
      <c r="EBO48" s="183"/>
      <c r="EBP48" s="183"/>
      <c r="EBQ48" s="183"/>
      <c r="EBR48" s="183"/>
      <c r="EBS48" s="184"/>
      <c r="EBT48" s="182"/>
      <c r="EBU48" s="183"/>
      <c r="EBV48" s="183"/>
      <c r="EBW48" s="183"/>
      <c r="EBX48" s="183"/>
      <c r="EBY48" s="183"/>
      <c r="EBZ48" s="184"/>
      <c r="ECA48" s="182"/>
      <c r="ECB48" s="183"/>
      <c r="ECC48" s="183"/>
      <c r="ECD48" s="183"/>
      <c r="ECE48" s="183"/>
      <c r="ECF48" s="183"/>
      <c r="ECG48" s="184"/>
      <c r="ECH48" s="182"/>
      <c r="ECI48" s="183"/>
      <c r="ECJ48" s="183"/>
      <c r="ECK48" s="183"/>
      <c r="ECL48" s="183"/>
      <c r="ECM48" s="183"/>
      <c r="ECN48" s="184"/>
      <c r="ECO48" s="182"/>
      <c r="ECP48" s="183"/>
      <c r="ECQ48" s="183"/>
      <c r="ECR48" s="183"/>
      <c r="ECS48" s="183"/>
      <c r="ECT48" s="183"/>
      <c r="ECU48" s="184"/>
      <c r="ECV48" s="182"/>
      <c r="ECW48" s="183"/>
      <c r="ECX48" s="183"/>
      <c r="ECY48" s="183"/>
      <c r="ECZ48" s="183"/>
      <c r="EDA48" s="183"/>
      <c r="EDB48" s="184"/>
      <c r="EDC48" s="182"/>
      <c r="EDD48" s="183"/>
      <c r="EDE48" s="183"/>
      <c r="EDF48" s="183"/>
      <c r="EDG48" s="183"/>
      <c r="EDH48" s="183"/>
      <c r="EDI48" s="184"/>
      <c r="EDJ48" s="182"/>
      <c r="EDK48" s="183"/>
      <c r="EDL48" s="183"/>
      <c r="EDM48" s="183"/>
      <c r="EDN48" s="183"/>
      <c r="EDO48" s="183"/>
      <c r="EDP48" s="184"/>
      <c r="EDQ48" s="182"/>
      <c r="EDR48" s="183"/>
      <c r="EDS48" s="183"/>
      <c r="EDT48" s="183"/>
      <c r="EDU48" s="183"/>
      <c r="EDV48" s="183"/>
      <c r="EDW48" s="184"/>
      <c r="EDX48" s="182"/>
      <c r="EDY48" s="183"/>
      <c r="EDZ48" s="183"/>
      <c r="EEA48" s="183"/>
      <c r="EEB48" s="183"/>
      <c r="EEC48" s="183"/>
      <c r="EED48" s="184"/>
      <c r="EEE48" s="182"/>
      <c r="EEF48" s="183"/>
      <c r="EEG48" s="183"/>
      <c r="EEH48" s="183"/>
      <c r="EEI48" s="183"/>
      <c r="EEJ48" s="183"/>
      <c r="EEK48" s="184"/>
      <c r="EEL48" s="182"/>
      <c r="EEM48" s="183"/>
      <c r="EEN48" s="183"/>
      <c r="EEO48" s="183"/>
      <c r="EEP48" s="183"/>
      <c r="EEQ48" s="183"/>
      <c r="EER48" s="184"/>
      <c r="EES48" s="182"/>
      <c r="EET48" s="183"/>
      <c r="EEU48" s="183"/>
      <c r="EEV48" s="183"/>
      <c r="EEW48" s="183"/>
      <c r="EEX48" s="183"/>
      <c r="EEY48" s="184"/>
      <c r="EEZ48" s="182"/>
      <c r="EFA48" s="183"/>
      <c r="EFB48" s="183"/>
      <c r="EFC48" s="183"/>
      <c r="EFD48" s="183"/>
      <c r="EFE48" s="183"/>
      <c r="EFF48" s="184"/>
      <c r="EFG48" s="182"/>
      <c r="EFH48" s="183"/>
      <c r="EFI48" s="183"/>
      <c r="EFJ48" s="183"/>
      <c r="EFK48" s="183"/>
      <c r="EFL48" s="183"/>
      <c r="EFM48" s="184"/>
      <c r="EFN48" s="182"/>
      <c r="EFO48" s="183"/>
      <c r="EFP48" s="183"/>
      <c r="EFQ48" s="183"/>
      <c r="EFR48" s="183"/>
      <c r="EFS48" s="183"/>
      <c r="EFT48" s="184"/>
      <c r="EFU48" s="182"/>
      <c r="EFV48" s="183"/>
      <c r="EFW48" s="183"/>
      <c r="EFX48" s="183"/>
      <c r="EFY48" s="183"/>
      <c r="EFZ48" s="183"/>
      <c r="EGA48" s="184"/>
      <c r="EGB48" s="182"/>
      <c r="EGC48" s="183"/>
      <c r="EGD48" s="183"/>
      <c r="EGE48" s="183"/>
      <c r="EGF48" s="183"/>
      <c r="EGG48" s="183"/>
      <c r="EGH48" s="184"/>
      <c r="EGI48" s="182"/>
      <c r="EGJ48" s="183"/>
      <c r="EGK48" s="183"/>
      <c r="EGL48" s="183"/>
      <c r="EGM48" s="183"/>
      <c r="EGN48" s="183"/>
      <c r="EGO48" s="184"/>
      <c r="EGP48" s="182"/>
      <c r="EGQ48" s="183"/>
      <c r="EGR48" s="183"/>
      <c r="EGS48" s="183"/>
      <c r="EGT48" s="183"/>
      <c r="EGU48" s="183"/>
      <c r="EGV48" s="184"/>
      <c r="EGW48" s="182"/>
      <c r="EGX48" s="183"/>
      <c r="EGY48" s="183"/>
      <c r="EGZ48" s="183"/>
      <c r="EHA48" s="183"/>
      <c r="EHB48" s="183"/>
      <c r="EHC48" s="184"/>
      <c r="EHD48" s="182"/>
      <c r="EHE48" s="183"/>
      <c r="EHF48" s="183"/>
      <c r="EHG48" s="183"/>
      <c r="EHH48" s="183"/>
      <c r="EHI48" s="183"/>
      <c r="EHJ48" s="184"/>
      <c r="EHK48" s="182"/>
      <c r="EHL48" s="183"/>
      <c r="EHM48" s="183"/>
      <c r="EHN48" s="183"/>
      <c r="EHO48" s="183"/>
      <c r="EHP48" s="183"/>
      <c r="EHQ48" s="184"/>
      <c r="EHR48" s="182"/>
      <c r="EHS48" s="183"/>
      <c r="EHT48" s="183"/>
      <c r="EHU48" s="183"/>
      <c r="EHV48" s="183"/>
      <c r="EHW48" s="183"/>
      <c r="EHX48" s="184"/>
      <c r="EHY48" s="182"/>
      <c r="EHZ48" s="183"/>
      <c r="EIA48" s="183"/>
      <c r="EIB48" s="183"/>
      <c r="EIC48" s="183"/>
      <c r="EID48" s="183"/>
      <c r="EIE48" s="184"/>
      <c r="EIF48" s="182"/>
      <c r="EIG48" s="183"/>
      <c r="EIH48" s="183"/>
      <c r="EII48" s="183"/>
      <c r="EIJ48" s="183"/>
      <c r="EIK48" s="183"/>
      <c r="EIL48" s="184"/>
      <c r="EIM48" s="182"/>
      <c r="EIN48" s="183"/>
      <c r="EIO48" s="183"/>
      <c r="EIP48" s="183"/>
      <c r="EIQ48" s="183"/>
      <c r="EIR48" s="183"/>
      <c r="EIS48" s="184"/>
      <c r="EIT48" s="182"/>
      <c r="EIU48" s="183"/>
      <c r="EIV48" s="183"/>
      <c r="EIW48" s="183"/>
      <c r="EIX48" s="183"/>
      <c r="EIY48" s="183"/>
      <c r="EIZ48" s="184"/>
      <c r="EJA48" s="182"/>
      <c r="EJB48" s="183"/>
      <c r="EJC48" s="183"/>
      <c r="EJD48" s="183"/>
      <c r="EJE48" s="183"/>
      <c r="EJF48" s="183"/>
      <c r="EJG48" s="184"/>
      <c r="EJH48" s="182"/>
      <c r="EJI48" s="183"/>
      <c r="EJJ48" s="183"/>
      <c r="EJK48" s="183"/>
      <c r="EJL48" s="183"/>
      <c r="EJM48" s="183"/>
      <c r="EJN48" s="184"/>
      <c r="EJO48" s="182"/>
      <c r="EJP48" s="183"/>
      <c r="EJQ48" s="183"/>
      <c r="EJR48" s="183"/>
      <c r="EJS48" s="183"/>
      <c r="EJT48" s="183"/>
      <c r="EJU48" s="184"/>
      <c r="EJV48" s="182"/>
      <c r="EJW48" s="183"/>
      <c r="EJX48" s="183"/>
      <c r="EJY48" s="183"/>
      <c r="EJZ48" s="183"/>
      <c r="EKA48" s="183"/>
      <c r="EKB48" s="184"/>
      <c r="EKC48" s="182"/>
      <c r="EKD48" s="183"/>
      <c r="EKE48" s="183"/>
      <c r="EKF48" s="183"/>
      <c r="EKG48" s="183"/>
      <c r="EKH48" s="183"/>
      <c r="EKI48" s="184"/>
      <c r="EKJ48" s="182"/>
      <c r="EKK48" s="183"/>
      <c r="EKL48" s="183"/>
      <c r="EKM48" s="183"/>
      <c r="EKN48" s="183"/>
      <c r="EKO48" s="183"/>
      <c r="EKP48" s="184"/>
      <c r="EKQ48" s="182"/>
      <c r="EKR48" s="183"/>
      <c r="EKS48" s="183"/>
      <c r="EKT48" s="183"/>
      <c r="EKU48" s="183"/>
      <c r="EKV48" s="183"/>
      <c r="EKW48" s="184"/>
      <c r="EKX48" s="182"/>
      <c r="EKY48" s="183"/>
      <c r="EKZ48" s="183"/>
      <c r="ELA48" s="183"/>
      <c r="ELB48" s="183"/>
      <c r="ELC48" s="183"/>
      <c r="ELD48" s="184"/>
      <c r="ELE48" s="182"/>
      <c r="ELF48" s="183"/>
      <c r="ELG48" s="183"/>
      <c r="ELH48" s="183"/>
      <c r="ELI48" s="183"/>
      <c r="ELJ48" s="183"/>
      <c r="ELK48" s="184"/>
      <c r="ELL48" s="182"/>
      <c r="ELM48" s="183"/>
      <c r="ELN48" s="183"/>
      <c r="ELO48" s="183"/>
      <c r="ELP48" s="183"/>
      <c r="ELQ48" s="183"/>
      <c r="ELR48" s="184"/>
      <c r="ELS48" s="182"/>
      <c r="ELT48" s="183"/>
      <c r="ELU48" s="183"/>
      <c r="ELV48" s="183"/>
      <c r="ELW48" s="183"/>
      <c r="ELX48" s="183"/>
      <c r="ELY48" s="184"/>
      <c r="ELZ48" s="182"/>
      <c r="EMA48" s="183"/>
      <c r="EMB48" s="183"/>
      <c r="EMC48" s="183"/>
      <c r="EMD48" s="183"/>
      <c r="EME48" s="183"/>
      <c r="EMF48" s="184"/>
      <c r="EMG48" s="182"/>
      <c r="EMH48" s="183"/>
      <c r="EMI48" s="183"/>
      <c r="EMJ48" s="183"/>
      <c r="EMK48" s="183"/>
      <c r="EML48" s="183"/>
      <c r="EMM48" s="184"/>
      <c r="EMN48" s="182"/>
      <c r="EMO48" s="183"/>
      <c r="EMP48" s="183"/>
      <c r="EMQ48" s="183"/>
      <c r="EMR48" s="183"/>
      <c r="EMS48" s="183"/>
      <c r="EMT48" s="184"/>
      <c r="EMU48" s="182"/>
      <c r="EMV48" s="183"/>
      <c r="EMW48" s="183"/>
      <c r="EMX48" s="183"/>
      <c r="EMY48" s="183"/>
      <c r="EMZ48" s="183"/>
      <c r="ENA48" s="184"/>
      <c r="ENB48" s="182"/>
      <c r="ENC48" s="183"/>
      <c r="END48" s="183"/>
      <c r="ENE48" s="183"/>
      <c r="ENF48" s="183"/>
      <c r="ENG48" s="183"/>
      <c r="ENH48" s="184"/>
      <c r="ENI48" s="182"/>
      <c r="ENJ48" s="183"/>
      <c r="ENK48" s="183"/>
      <c r="ENL48" s="183"/>
      <c r="ENM48" s="183"/>
      <c r="ENN48" s="183"/>
      <c r="ENO48" s="184"/>
      <c r="ENP48" s="182"/>
      <c r="ENQ48" s="183"/>
      <c r="ENR48" s="183"/>
      <c r="ENS48" s="183"/>
      <c r="ENT48" s="183"/>
      <c r="ENU48" s="183"/>
      <c r="ENV48" s="184"/>
      <c r="ENW48" s="182"/>
      <c r="ENX48" s="183"/>
      <c r="ENY48" s="183"/>
      <c r="ENZ48" s="183"/>
      <c r="EOA48" s="183"/>
      <c r="EOB48" s="183"/>
      <c r="EOC48" s="184"/>
      <c r="EOD48" s="182"/>
      <c r="EOE48" s="183"/>
      <c r="EOF48" s="183"/>
      <c r="EOG48" s="183"/>
      <c r="EOH48" s="183"/>
      <c r="EOI48" s="183"/>
      <c r="EOJ48" s="184"/>
      <c r="EOK48" s="182"/>
      <c r="EOL48" s="183"/>
      <c r="EOM48" s="183"/>
      <c r="EON48" s="183"/>
      <c r="EOO48" s="183"/>
      <c r="EOP48" s="183"/>
      <c r="EOQ48" s="184"/>
      <c r="EOR48" s="182"/>
      <c r="EOS48" s="183"/>
      <c r="EOT48" s="183"/>
      <c r="EOU48" s="183"/>
      <c r="EOV48" s="183"/>
      <c r="EOW48" s="183"/>
      <c r="EOX48" s="184"/>
      <c r="EOY48" s="182"/>
      <c r="EOZ48" s="183"/>
      <c r="EPA48" s="183"/>
      <c r="EPB48" s="183"/>
      <c r="EPC48" s="183"/>
      <c r="EPD48" s="183"/>
      <c r="EPE48" s="184"/>
      <c r="EPF48" s="182"/>
      <c r="EPG48" s="183"/>
      <c r="EPH48" s="183"/>
      <c r="EPI48" s="183"/>
      <c r="EPJ48" s="183"/>
      <c r="EPK48" s="183"/>
      <c r="EPL48" s="184"/>
      <c r="EPM48" s="182"/>
      <c r="EPN48" s="183"/>
      <c r="EPO48" s="183"/>
      <c r="EPP48" s="183"/>
      <c r="EPQ48" s="183"/>
      <c r="EPR48" s="183"/>
      <c r="EPS48" s="184"/>
      <c r="EPT48" s="182"/>
      <c r="EPU48" s="183"/>
      <c r="EPV48" s="183"/>
      <c r="EPW48" s="183"/>
      <c r="EPX48" s="183"/>
      <c r="EPY48" s="183"/>
      <c r="EPZ48" s="184"/>
      <c r="EQA48" s="182"/>
      <c r="EQB48" s="183"/>
      <c r="EQC48" s="183"/>
      <c r="EQD48" s="183"/>
      <c r="EQE48" s="183"/>
      <c r="EQF48" s="183"/>
      <c r="EQG48" s="184"/>
      <c r="EQH48" s="182"/>
      <c r="EQI48" s="183"/>
      <c r="EQJ48" s="183"/>
      <c r="EQK48" s="183"/>
      <c r="EQL48" s="183"/>
      <c r="EQM48" s="183"/>
      <c r="EQN48" s="184"/>
      <c r="EQO48" s="182"/>
      <c r="EQP48" s="183"/>
      <c r="EQQ48" s="183"/>
      <c r="EQR48" s="183"/>
      <c r="EQS48" s="183"/>
      <c r="EQT48" s="183"/>
      <c r="EQU48" s="184"/>
      <c r="EQV48" s="182"/>
      <c r="EQW48" s="183"/>
      <c r="EQX48" s="183"/>
      <c r="EQY48" s="183"/>
      <c r="EQZ48" s="183"/>
      <c r="ERA48" s="183"/>
      <c r="ERB48" s="184"/>
      <c r="ERC48" s="182"/>
      <c r="ERD48" s="183"/>
      <c r="ERE48" s="183"/>
      <c r="ERF48" s="183"/>
      <c r="ERG48" s="183"/>
      <c r="ERH48" s="183"/>
      <c r="ERI48" s="184"/>
      <c r="ERJ48" s="182"/>
      <c r="ERK48" s="183"/>
      <c r="ERL48" s="183"/>
      <c r="ERM48" s="183"/>
      <c r="ERN48" s="183"/>
      <c r="ERO48" s="183"/>
      <c r="ERP48" s="184"/>
      <c r="ERQ48" s="182"/>
      <c r="ERR48" s="183"/>
      <c r="ERS48" s="183"/>
      <c r="ERT48" s="183"/>
      <c r="ERU48" s="183"/>
      <c r="ERV48" s="183"/>
      <c r="ERW48" s="184"/>
      <c r="ERX48" s="182"/>
      <c r="ERY48" s="183"/>
      <c r="ERZ48" s="183"/>
      <c r="ESA48" s="183"/>
      <c r="ESB48" s="183"/>
      <c r="ESC48" s="183"/>
      <c r="ESD48" s="184"/>
      <c r="ESE48" s="182"/>
      <c r="ESF48" s="183"/>
      <c r="ESG48" s="183"/>
      <c r="ESH48" s="183"/>
      <c r="ESI48" s="183"/>
      <c r="ESJ48" s="183"/>
      <c r="ESK48" s="184"/>
      <c r="ESL48" s="182"/>
      <c r="ESM48" s="183"/>
      <c r="ESN48" s="183"/>
      <c r="ESO48" s="183"/>
      <c r="ESP48" s="183"/>
      <c r="ESQ48" s="183"/>
      <c r="ESR48" s="184"/>
      <c r="ESS48" s="182"/>
      <c r="EST48" s="183"/>
      <c r="ESU48" s="183"/>
      <c r="ESV48" s="183"/>
      <c r="ESW48" s="183"/>
      <c r="ESX48" s="183"/>
      <c r="ESY48" s="184"/>
      <c r="ESZ48" s="182"/>
      <c r="ETA48" s="183"/>
      <c r="ETB48" s="183"/>
      <c r="ETC48" s="183"/>
      <c r="ETD48" s="183"/>
      <c r="ETE48" s="183"/>
      <c r="ETF48" s="184"/>
      <c r="ETG48" s="182"/>
      <c r="ETH48" s="183"/>
      <c r="ETI48" s="183"/>
      <c r="ETJ48" s="183"/>
      <c r="ETK48" s="183"/>
      <c r="ETL48" s="183"/>
      <c r="ETM48" s="184"/>
      <c r="ETN48" s="182"/>
      <c r="ETO48" s="183"/>
      <c r="ETP48" s="183"/>
      <c r="ETQ48" s="183"/>
      <c r="ETR48" s="183"/>
      <c r="ETS48" s="183"/>
      <c r="ETT48" s="184"/>
      <c r="ETU48" s="182"/>
      <c r="ETV48" s="183"/>
      <c r="ETW48" s="183"/>
      <c r="ETX48" s="183"/>
      <c r="ETY48" s="183"/>
      <c r="ETZ48" s="183"/>
      <c r="EUA48" s="184"/>
      <c r="EUB48" s="182"/>
      <c r="EUC48" s="183"/>
      <c r="EUD48" s="183"/>
      <c r="EUE48" s="183"/>
      <c r="EUF48" s="183"/>
      <c r="EUG48" s="183"/>
      <c r="EUH48" s="184"/>
      <c r="EUI48" s="182"/>
      <c r="EUJ48" s="183"/>
      <c r="EUK48" s="183"/>
      <c r="EUL48" s="183"/>
      <c r="EUM48" s="183"/>
      <c r="EUN48" s="183"/>
      <c r="EUO48" s="184"/>
      <c r="EUP48" s="182"/>
      <c r="EUQ48" s="183"/>
      <c r="EUR48" s="183"/>
      <c r="EUS48" s="183"/>
      <c r="EUT48" s="183"/>
      <c r="EUU48" s="183"/>
      <c r="EUV48" s="184"/>
      <c r="EUW48" s="182"/>
      <c r="EUX48" s="183"/>
      <c r="EUY48" s="183"/>
      <c r="EUZ48" s="183"/>
      <c r="EVA48" s="183"/>
      <c r="EVB48" s="183"/>
      <c r="EVC48" s="184"/>
      <c r="EVD48" s="182"/>
      <c r="EVE48" s="183"/>
      <c r="EVF48" s="183"/>
      <c r="EVG48" s="183"/>
      <c r="EVH48" s="183"/>
      <c r="EVI48" s="183"/>
      <c r="EVJ48" s="184"/>
      <c r="EVK48" s="182"/>
      <c r="EVL48" s="183"/>
      <c r="EVM48" s="183"/>
      <c r="EVN48" s="183"/>
      <c r="EVO48" s="183"/>
      <c r="EVP48" s="183"/>
      <c r="EVQ48" s="184"/>
      <c r="EVR48" s="182"/>
      <c r="EVS48" s="183"/>
      <c r="EVT48" s="183"/>
      <c r="EVU48" s="183"/>
      <c r="EVV48" s="183"/>
      <c r="EVW48" s="183"/>
      <c r="EVX48" s="184"/>
      <c r="EVY48" s="182"/>
      <c r="EVZ48" s="183"/>
      <c r="EWA48" s="183"/>
      <c r="EWB48" s="183"/>
      <c r="EWC48" s="183"/>
      <c r="EWD48" s="183"/>
      <c r="EWE48" s="184"/>
      <c r="EWF48" s="182"/>
      <c r="EWG48" s="183"/>
      <c r="EWH48" s="183"/>
      <c r="EWI48" s="183"/>
      <c r="EWJ48" s="183"/>
      <c r="EWK48" s="183"/>
      <c r="EWL48" s="184"/>
      <c r="EWM48" s="182"/>
      <c r="EWN48" s="183"/>
      <c r="EWO48" s="183"/>
      <c r="EWP48" s="183"/>
      <c r="EWQ48" s="183"/>
      <c r="EWR48" s="183"/>
      <c r="EWS48" s="184"/>
      <c r="EWT48" s="182"/>
      <c r="EWU48" s="183"/>
      <c r="EWV48" s="183"/>
      <c r="EWW48" s="183"/>
      <c r="EWX48" s="183"/>
      <c r="EWY48" s="183"/>
      <c r="EWZ48" s="184"/>
      <c r="EXA48" s="182"/>
      <c r="EXB48" s="183"/>
      <c r="EXC48" s="183"/>
      <c r="EXD48" s="183"/>
      <c r="EXE48" s="183"/>
      <c r="EXF48" s="183"/>
      <c r="EXG48" s="184"/>
      <c r="EXH48" s="182"/>
      <c r="EXI48" s="183"/>
      <c r="EXJ48" s="183"/>
      <c r="EXK48" s="183"/>
      <c r="EXL48" s="183"/>
      <c r="EXM48" s="183"/>
      <c r="EXN48" s="184"/>
      <c r="EXO48" s="182"/>
      <c r="EXP48" s="183"/>
      <c r="EXQ48" s="183"/>
      <c r="EXR48" s="183"/>
      <c r="EXS48" s="183"/>
      <c r="EXT48" s="183"/>
      <c r="EXU48" s="184"/>
      <c r="EXV48" s="182"/>
      <c r="EXW48" s="183"/>
      <c r="EXX48" s="183"/>
      <c r="EXY48" s="183"/>
      <c r="EXZ48" s="183"/>
      <c r="EYA48" s="183"/>
      <c r="EYB48" s="184"/>
      <c r="EYC48" s="182"/>
      <c r="EYD48" s="183"/>
      <c r="EYE48" s="183"/>
      <c r="EYF48" s="183"/>
      <c r="EYG48" s="183"/>
      <c r="EYH48" s="183"/>
      <c r="EYI48" s="184"/>
      <c r="EYJ48" s="182"/>
      <c r="EYK48" s="183"/>
      <c r="EYL48" s="183"/>
      <c r="EYM48" s="183"/>
      <c r="EYN48" s="183"/>
      <c r="EYO48" s="183"/>
      <c r="EYP48" s="184"/>
      <c r="EYQ48" s="182"/>
      <c r="EYR48" s="183"/>
      <c r="EYS48" s="183"/>
      <c r="EYT48" s="183"/>
      <c r="EYU48" s="183"/>
      <c r="EYV48" s="183"/>
      <c r="EYW48" s="184"/>
      <c r="EYX48" s="182"/>
      <c r="EYY48" s="183"/>
      <c r="EYZ48" s="183"/>
      <c r="EZA48" s="183"/>
      <c r="EZB48" s="183"/>
      <c r="EZC48" s="183"/>
      <c r="EZD48" s="184"/>
      <c r="EZE48" s="182"/>
      <c r="EZF48" s="183"/>
      <c r="EZG48" s="183"/>
      <c r="EZH48" s="183"/>
      <c r="EZI48" s="183"/>
      <c r="EZJ48" s="183"/>
      <c r="EZK48" s="184"/>
      <c r="EZL48" s="182"/>
      <c r="EZM48" s="183"/>
      <c r="EZN48" s="183"/>
      <c r="EZO48" s="183"/>
      <c r="EZP48" s="183"/>
      <c r="EZQ48" s="183"/>
      <c r="EZR48" s="184"/>
      <c r="EZS48" s="182"/>
      <c r="EZT48" s="183"/>
      <c r="EZU48" s="183"/>
      <c r="EZV48" s="183"/>
      <c r="EZW48" s="183"/>
      <c r="EZX48" s="183"/>
      <c r="EZY48" s="184"/>
      <c r="EZZ48" s="182"/>
      <c r="FAA48" s="183"/>
      <c r="FAB48" s="183"/>
      <c r="FAC48" s="183"/>
      <c r="FAD48" s="183"/>
      <c r="FAE48" s="183"/>
      <c r="FAF48" s="184"/>
      <c r="FAG48" s="182"/>
      <c r="FAH48" s="183"/>
      <c r="FAI48" s="183"/>
      <c r="FAJ48" s="183"/>
      <c r="FAK48" s="183"/>
      <c r="FAL48" s="183"/>
      <c r="FAM48" s="184"/>
      <c r="FAN48" s="182"/>
      <c r="FAO48" s="183"/>
      <c r="FAP48" s="183"/>
      <c r="FAQ48" s="183"/>
      <c r="FAR48" s="183"/>
      <c r="FAS48" s="183"/>
      <c r="FAT48" s="184"/>
      <c r="FAU48" s="182"/>
      <c r="FAV48" s="183"/>
      <c r="FAW48" s="183"/>
      <c r="FAX48" s="183"/>
      <c r="FAY48" s="183"/>
      <c r="FAZ48" s="183"/>
      <c r="FBA48" s="184"/>
      <c r="FBB48" s="182"/>
      <c r="FBC48" s="183"/>
      <c r="FBD48" s="183"/>
      <c r="FBE48" s="183"/>
      <c r="FBF48" s="183"/>
      <c r="FBG48" s="183"/>
      <c r="FBH48" s="184"/>
      <c r="FBI48" s="182"/>
      <c r="FBJ48" s="183"/>
      <c r="FBK48" s="183"/>
      <c r="FBL48" s="183"/>
      <c r="FBM48" s="183"/>
      <c r="FBN48" s="183"/>
      <c r="FBO48" s="184"/>
      <c r="FBP48" s="182"/>
      <c r="FBQ48" s="183"/>
      <c r="FBR48" s="183"/>
      <c r="FBS48" s="183"/>
      <c r="FBT48" s="183"/>
      <c r="FBU48" s="183"/>
      <c r="FBV48" s="184"/>
      <c r="FBW48" s="182"/>
      <c r="FBX48" s="183"/>
      <c r="FBY48" s="183"/>
      <c r="FBZ48" s="183"/>
      <c r="FCA48" s="183"/>
      <c r="FCB48" s="183"/>
      <c r="FCC48" s="184"/>
      <c r="FCD48" s="182"/>
      <c r="FCE48" s="183"/>
      <c r="FCF48" s="183"/>
      <c r="FCG48" s="183"/>
      <c r="FCH48" s="183"/>
      <c r="FCI48" s="183"/>
      <c r="FCJ48" s="184"/>
      <c r="FCK48" s="182"/>
      <c r="FCL48" s="183"/>
      <c r="FCM48" s="183"/>
      <c r="FCN48" s="183"/>
      <c r="FCO48" s="183"/>
      <c r="FCP48" s="183"/>
      <c r="FCQ48" s="184"/>
      <c r="FCR48" s="182"/>
      <c r="FCS48" s="183"/>
      <c r="FCT48" s="183"/>
      <c r="FCU48" s="183"/>
      <c r="FCV48" s="183"/>
      <c r="FCW48" s="183"/>
      <c r="FCX48" s="184"/>
      <c r="FCY48" s="182"/>
      <c r="FCZ48" s="183"/>
      <c r="FDA48" s="183"/>
      <c r="FDB48" s="183"/>
      <c r="FDC48" s="183"/>
      <c r="FDD48" s="183"/>
      <c r="FDE48" s="184"/>
      <c r="FDF48" s="182"/>
      <c r="FDG48" s="183"/>
      <c r="FDH48" s="183"/>
      <c r="FDI48" s="183"/>
      <c r="FDJ48" s="183"/>
      <c r="FDK48" s="183"/>
      <c r="FDL48" s="184"/>
      <c r="FDM48" s="182"/>
      <c r="FDN48" s="183"/>
      <c r="FDO48" s="183"/>
      <c r="FDP48" s="183"/>
      <c r="FDQ48" s="183"/>
      <c r="FDR48" s="183"/>
      <c r="FDS48" s="184"/>
      <c r="FDT48" s="182"/>
      <c r="FDU48" s="183"/>
      <c r="FDV48" s="183"/>
      <c r="FDW48" s="183"/>
      <c r="FDX48" s="183"/>
      <c r="FDY48" s="183"/>
      <c r="FDZ48" s="184"/>
      <c r="FEA48" s="182"/>
      <c r="FEB48" s="183"/>
      <c r="FEC48" s="183"/>
      <c r="FED48" s="183"/>
      <c r="FEE48" s="183"/>
      <c r="FEF48" s="183"/>
      <c r="FEG48" s="184"/>
      <c r="FEH48" s="182"/>
      <c r="FEI48" s="183"/>
      <c r="FEJ48" s="183"/>
      <c r="FEK48" s="183"/>
      <c r="FEL48" s="183"/>
      <c r="FEM48" s="183"/>
      <c r="FEN48" s="184"/>
      <c r="FEO48" s="182"/>
      <c r="FEP48" s="183"/>
      <c r="FEQ48" s="183"/>
      <c r="FER48" s="183"/>
      <c r="FES48" s="183"/>
      <c r="FET48" s="183"/>
      <c r="FEU48" s="184"/>
      <c r="FEV48" s="182"/>
      <c r="FEW48" s="183"/>
      <c r="FEX48" s="183"/>
      <c r="FEY48" s="183"/>
      <c r="FEZ48" s="183"/>
      <c r="FFA48" s="183"/>
      <c r="FFB48" s="184"/>
      <c r="FFC48" s="182"/>
      <c r="FFD48" s="183"/>
      <c r="FFE48" s="183"/>
      <c r="FFF48" s="183"/>
      <c r="FFG48" s="183"/>
      <c r="FFH48" s="183"/>
      <c r="FFI48" s="184"/>
      <c r="FFJ48" s="182"/>
      <c r="FFK48" s="183"/>
      <c r="FFL48" s="183"/>
      <c r="FFM48" s="183"/>
      <c r="FFN48" s="183"/>
      <c r="FFO48" s="183"/>
      <c r="FFP48" s="184"/>
      <c r="FFQ48" s="182"/>
      <c r="FFR48" s="183"/>
      <c r="FFS48" s="183"/>
      <c r="FFT48" s="183"/>
      <c r="FFU48" s="183"/>
      <c r="FFV48" s="183"/>
      <c r="FFW48" s="184"/>
      <c r="FFX48" s="182"/>
      <c r="FFY48" s="183"/>
      <c r="FFZ48" s="183"/>
      <c r="FGA48" s="183"/>
      <c r="FGB48" s="183"/>
      <c r="FGC48" s="183"/>
      <c r="FGD48" s="184"/>
      <c r="FGE48" s="182"/>
      <c r="FGF48" s="183"/>
      <c r="FGG48" s="183"/>
      <c r="FGH48" s="183"/>
      <c r="FGI48" s="183"/>
      <c r="FGJ48" s="183"/>
      <c r="FGK48" s="184"/>
      <c r="FGL48" s="182"/>
      <c r="FGM48" s="183"/>
      <c r="FGN48" s="183"/>
      <c r="FGO48" s="183"/>
      <c r="FGP48" s="183"/>
      <c r="FGQ48" s="183"/>
      <c r="FGR48" s="184"/>
      <c r="FGS48" s="182"/>
      <c r="FGT48" s="183"/>
      <c r="FGU48" s="183"/>
      <c r="FGV48" s="183"/>
      <c r="FGW48" s="183"/>
      <c r="FGX48" s="183"/>
      <c r="FGY48" s="184"/>
      <c r="FGZ48" s="182"/>
      <c r="FHA48" s="183"/>
      <c r="FHB48" s="183"/>
      <c r="FHC48" s="183"/>
      <c r="FHD48" s="183"/>
      <c r="FHE48" s="183"/>
      <c r="FHF48" s="184"/>
      <c r="FHG48" s="182"/>
      <c r="FHH48" s="183"/>
      <c r="FHI48" s="183"/>
      <c r="FHJ48" s="183"/>
      <c r="FHK48" s="183"/>
      <c r="FHL48" s="183"/>
      <c r="FHM48" s="184"/>
      <c r="FHN48" s="182"/>
      <c r="FHO48" s="183"/>
      <c r="FHP48" s="183"/>
      <c r="FHQ48" s="183"/>
      <c r="FHR48" s="183"/>
      <c r="FHS48" s="183"/>
      <c r="FHT48" s="184"/>
      <c r="FHU48" s="182"/>
      <c r="FHV48" s="183"/>
      <c r="FHW48" s="183"/>
      <c r="FHX48" s="183"/>
      <c r="FHY48" s="183"/>
      <c r="FHZ48" s="183"/>
      <c r="FIA48" s="184"/>
      <c r="FIB48" s="182"/>
      <c r="FIC48" s="183"/>
      <c r="FID48" s="183"/>
      <c r="FIE48" s="183"/>
      <c r="FIF48" s="183"/>
      <c r="FIG48" s="183"/>
      <c r="FIH48" s="184"/>
      <c r="FII48" s="182"/>
      <c r="FIJ48" s="183"/>
      <c r="FIK48" s="183"/>
      <c r="FIL48" s="183"/>
      <c r="FIM48" s="183"/>
      <c r="FIN48" s="183"/>
      <c r="FIO48" s="184"/>
      <c r="FIP48" s="182"/>
      <c r="FIQ48" s="183"/>
      <c r="FIR48" s="183"/>
      <c r="FIS48" s="183"/>
      <c r="FIT48" s="183"/>
      <c r="FIU48" s="183"/>
      <c r="FIV48" s="184"/>
      <c r="FIW48" s="182"/>
      <c r="FIX48" s="183"/>
      <c r="FIY48" s="183"/>
      <c r="FIZ48" s="183"/>
      <c r="FJA48" s="183"/>
      <c r="FJB48" s="183"/>
      <c r="FJC48" s="184"/>
      <c r="FJD48" s="182"/>
      <c r="FJE48" s="183"/>
      <c r="FJF48" s="183"/>
      <c r="FJG48" s="183"/>
      <c r="FJH48" s="183"/>
      <c r="FJI48" s="183"/>
      <c r="FJJ48" s="184"/>
      <c r="FJK48" s="182"/>
      <c r="FJL48" s="183"/>
      <c r="FJM48" s="183"/>
      <c r="FJN48" s="183"/>
      <c r="FJO48" s="183"/>
      <c r="FJP48" s="183"/>
      <c r="FJQ48" s="184"/>
      <c r="FJR48" s="182"/>
      <c r="FJS48" s="183"/>
      <c r="FJT48" s="183"/>
      <c r="FJU48" s="183"/>
      <c r="FJV48" s="183"/>
      <c r="FJW48" s="183"/>
      <c r="FJX48" s="184"/>
      <c r="FJY48" s="182"/>
      <c r="FJZ48" s="183"/>
      <c r="FKA48" s="183"/>
      <c r="FKB48" s="183"/>
      <c r="FKC48" s="183"/>
      <c r="FKD48" s="183"/>
      <c r="FKE48" s="184"/>
      <c r="FKF48" s="182"/>
      <c r="FKG48" s="183"/>
      <c r="FKH48" s="183"/>
      <c r="FKI48" s="183"/>
      <c r="FKJ48" s="183"/>
      <c r="FKK48" s="183"/>
      <c r="FKL48" s="184"/>
      <c r="FKM48" s="182"/>
      <c r="FKN48" s="183"/>
      <c r="FKO48" s="183"/>
      <c r="FKP48" s="183"/>
      <c r="FKQ48" s="183"/>
      <c r="FKR48" s="183"/>
      <c r="FKS48" s="184"/>
      <c r="FKT48" s="182"/>
      <c r="FKU48" s="183"/>
      <c r="FKV48" s="183"/>
      <c r="FKW48" s="183"/>
      <c r="FKX48" s="183"/>
      <c r="FKY48" s="183"/>
      <c r="FKZ48" s="184"/>
      <c r="FLA48" s="182"/>
      <c r="FLB48" s="183"/>
      <c r="FLC48" s="183"/>
      <c r="FLD48" s="183"/>
      <c r="FLE48" s="183"/>
      <c r="FLF48" s="183"/>
      <c r="FLG48" s="184"/>
      <c r="FLH48" s="182"/>
      <c r="FLI48" s="183"/>
      <c r="FLJ48" s="183"/>
      <c r="FLK48" s="183"/>
      <c r="FLL48" s="183"/>
      <c r="FLM48" s="183"/>
      <c r="FLN48" s="184"/>
      <c r="FLO48" s="182"/>
      <c r="FLP48" s="183"/>
      <c r="FLQ48" s="183"/>
      <c r="FLR48" s="183"/>
      <c r="FLS48" s="183"/>
      <c r="FLT48" s="183"/>
      <c r="FLU48" s="184"/>
      <c r="FLV48" s="182"/>
      <c r="FLW48" s="183"/>
      <c r="FLX48" s="183"/>
      <c r="FLY48" s="183"/>
      <c r="FLZ48" s="183"/>
      <c r="FMA48" s="183"/>
      <c r="FMB48" s="184"/>
      <c r="FMC48" s="182"/>
      <c r="FMD48" s="183"/>
      <c r="FME48" s="183"/>
      <c r="FMF48" s="183"/>
      <c r="FMG48" s="183"/>
      <c r="FMH48" s="183"/>
      <c r="FMI48" s="184"/>
      <c r="FMJ48" s="182"/>
      <c r="FMK48" s="183"/>
      <c r="FML48" s="183"/>
      <c r="FMM48" s="183"/>
      <c r="FMN48" s="183"/>
      <c r="FMO48" s="183"/>
      <c r="FMP48" s="184"/>
      <c r="FMQ48" s="182"/>
      <c r="FMR48" s="183"/>
      <c r="FMS48" s="183"/>
      <c r="FMT48" s="183"/>
      <c r="FMU48" s="183"/>
      <c r="FMV48" s="183"/>
      <c r="FMW48" s="184"/>
      <c r="FMX48" s="182"/>
      <c r="FMY48" s="183"/>
      <c r="FMZ48" s="183"/>
      <c r="FNA48" s="183"/>
      <c r="FNB48" s="183"/>
      <c r="FNC48" s="183"/>
      <c r="FND48" s="184"/>
      <c r="FNE48" s="182"/>
      <c r="FNF48" s="183"/>
      <c r="FNG48" s="183"/>
      <c r="FNH48" s="183"/>
      <c r="FNI48" s="183"/>
      <c r="FNJ48" s="183"/>
      <c r="FNK48" s="184"/>
      <c r="FNL48" s="182"/>
      <c r="FNM48" s="183"/>
      <c r="FNN48" s="183"/>
      <c r="FNO48" s="183"/>
      <c r="FNP48" s="183"/>
      <c r="FNQ48" s="183"/>
      <c r="FNR48" s="184"/>
      <c r="FNS48" s="182"/>
      <c r="FNT48" s="183"/>
      <c r="FNU48" s="183"/>
      <c r="FNV48" s="183"/>
      <c r="FNW48" s="183"/>
      <c r="FNX48" s="183"/>
      <c r="FNY48" s="184"/>
      <c r="FNZ48" s="182"/>
      <c r="FOA48" s="183"/>
      <c r="FOB48" s="183"/>
      <c r="FOC48" s="183"/>
      <c r="FOD48" s="183"/>
      <c r="FOE48" s="183"/>
      <c r="FOF48" s="184"/>
      <c r="FOG48" s="182"/>
      <c r="FOH48" s="183"/>
      <c r="FOI48" s="183"/>
      <c r="FOJ48" s="183"/>
      <c r="FOK48" s="183"/>
      <c r="FOL48" s="183"/>
      <c r="FOM48" s="184"/>
      <c r="FON48" s="182"/>
      <c r="FOO48" s="183"/>
      <c r="FOP48" s="183"/>
      <c r="FOQ48" s="183"/>
      <c r="FOR48" s="183"/>
      <c r="FOS48" s="183"/>
      <c r="FOT48" s="184"/>
      <c r="FOU48" s="182"/>
      <c r="FOV48" s="183"/>
      <c r="FOW48" s="183"/>
      <c r="FOX48" s="183"/>
      <c r="FOY48" s="183"/>
      <c r="FOZ48" s="183"/>
      <c r="FPA48" s="184"/>
      <c r="FPB48" s="182"/>
      <c r="FPC48" s="183"/>
      <c r="FPD48" s="183"/>
      <c r="FPE48" s="183"/>
      <c r="FPF48" s="183"/>
      <c r="FPG48" s="183"/>
      <c r="FPH48" s="184"/>
      <c r="FPI48" s="182"/>
      <c r="FPJ48" s="183"/>
      <c r="FPK48" s="183"/>
      <c r="FPL48" s="183"/>
      <c r="FPM48" s="183"/>
      <c r="FPN48" s="183"/>
      <c r="FPO48" s="184"/>
      <c r="FPP48" s="182"/>
      <c r="FPQ48" s="183"/>
      <c r="FPR48" s="183"/>
      <c r="FPS48" s="183"/>
      <c r="FPT48" s="183"/>
      <c r="FPU48" s="183"/>
      <c r="FPV48" s="184"/>
      <c r="FPW48" s="182"/>
      <c r="FPX48" s="183"/>
      <c r="FPY48" s="183"/>
      <c r="FPZ48" s="183"/>
      <c r="FQA48" s="183"/>
      <c r="FQB48" s="183"/>
      <c r="FQC48" s="184"/>
      <c r="FQD48" s="182"/>
      <c r="FQE48" s="183"/>
      <c r="FQF48" s="183"/>
      <c r="FQG48" s="183"/>
      <c r="FQH48" s="183"/>
      <c r="FQI48" s="183"/>
      <c r="FQJ48" s="184"/>
      <c r="FQK48" s="182"/>
      <c r="FQL48" s="183"/>
      <c r="FQM48" s="183"/>
      <c r="FQN48" s="183"/>
      <c r="FQO48" s="183"/>
      <c r="FQP48" s="183"/>
      <c r="FQQ48" s="184"/>
      <c r="FQR48" s="182"/>
      <c r="FQS48" s="183"/>
      <c r="FQT48" s="183"/>
      <c r="FQU48" s="183"/>
      <c r="FQV48" s="183"/>
      <c r="FQW48" s="183"/>
      <c r="FQX48" s="184"/>
      <c r="FQY48" s="182"/>
      <c r="FQZ48" s="183"/>
      <c r="FRA48" s="183"/>
      <c r="FRB48" s="183"/>
      <c r="FRC48" s="183"/>
      <c r="FRD48" s="183"/>
      <c r="FRE48" s="184"/>
      <c r="FRF48" s="182"/>
      <c r="FRG48" s="183"/>
      <c r="FRH48" s="183"/>
      <c r="FRI48" s="183"/>
      <c r="FRJ48" s="183"/>
      <c r="FRK48" s="183"/>
      <c r="FRL48" s="184"/>
      <c r="FRM48" s="182"/>
      <c r="FRN48" s="183"/>
      <c r="FRO48" s="183"/>
      <c r="FRP48" s="183"/>
      <c r="FRQ48" s="183"/>
      <c r="FRR48" s="183"/>
      <c r="FRS48" s="184"/>
      <c r="FRT48" s="182"/>
      <c r="FRU48" s="183"/>
      <c r="FRV48" s="183"/>
      <c r="FRW48" s="183"/>
      <c r="FRX48" s="183"/>
      <c r="FRY48" s="183"/>
      <c r="FRZ48" s="184"/>
      <c r="FSA48" s="182"/>
      <c r="FSB48" s="183"/>
      <c r="FSC48" s="183"/>
      <c r="FSD48" s="183"/>
      <c r="FSE48" s="183"/>
      <c r="FSF48" s="183"/>
      <c r="FSG48" s="184"/>
      <c r="FSH48" s="182"/>
      <c r="FSI48" s="183"/>
      <c r="FSJ48" s="183"/>
      <c r="FSK48" s="183"/>
      <c r="FSL48" s="183"/>
      <c r="FSM48" s="183"/>
      <c r="FSN48" s="184"/>
      <c r="FSO48" s="182"/>
      <c r="FSP48" s="183"/>
      <c r="FSQ48" s="183"/>
      <c r="FSR48" s="183"/>
      <c r="FSS48" s="183"/>
      <c r="FST48" s="183"/>
      <c r="FSU48" s="184"/>
      <c r="FSV48" s="182"/>
      <c r="FSW48" s="183"/>
      <c r="FSX48" s="183"/>
      <c r="FSY48" s="183"/>
      <c r="FSZ48" s="183"/>
      <c r="FTA48" s="183"/>
      <c r="FTB48" s="184"/>
      <c r="FTC48" s="182"/>
      <c r="FTD48" s="183"/>
      <c r="FTE48" s="183"/>
      <c r="FTF48" s="183"/>
      <c r="FTG48" s="183"/>
      <c r="FTH48" s="183"/>
      <c r="FTI48" s="184"/>
      <c r="FTJ48" s="182"/>
      <c r="FTK48" s="183"/>
      <c r="FTL48" s="183"/>
      <c r="FTM48" s="183"/>
      <c r="FTN48" s="183"/>
      <c r="FTO48" s="183"/>
      <c r="FTP48" s="184"/>
      <c r="FTQ48" s="182"/>
      <c r="FTR48" s="183"/>
      <c r="FTS48" s="183"/>
      <c r="FTT48" s="183"/>
      <c r="FTU48" s="183"/>
      <c r="FTV48" s="183"/>
      <c r="FTW48" s="184"/>
      <c r="FTX48" s="182"/>
      <c r="FTY48" s="183"/>
      <c r="FTZ48" s="183"/>
      <c r="FUA48" s="183"/>
      <c r="FUB48" s="183"/>
      <c r="FUC48" s="183"/>
      <c r="FUD48" s="184"/>
      <c r="FUE48" s="182"/>
      <c r="FUF48" s="183"/>
      <c r="FUG48" s="183"/>
      <c r="FUH48" s="183"/>
      <c r="FUI48" s="183"/>
      <c r="FUJ48" s="183"/>
      <c r="FUK48" s="184"/>
      <c r="FUL48" s="182"/>
      <c r="FUM48" s="183"/>
      <c r="FUN48" s="183"/>
      <c r="FUO48" s="183"/>
      <c r="FUP48" s="183"/>
      <c r="FUQ48" s="183"/>
      <c r="FUR48" s="184"/>
      <c r="FUS48" s="182"/>
      <c r="FUT48" s="183"/>
      <c r="FUU48" s="183"/>
      <c r="FUV48" s="183"/>
      <c r="FUW48" s="183"/>
      <c r="FUX48" s="183"/>
      <c r="FUY48" s="184"/>
      <c r="FUZ48" s="182"/>
      <c r="FVA48" s="183"/>
      <c r="FVB48" s="183"/>
      <c r="FVC48" s="183"/>
      <c r="FVD48" s="183"/>
      <c r="FVE48" s="183"/>
      <c r="FVF48" s="184"/>
      <c r="FVG48" s="182"/>
      <c r="FVH48" s="183"/>
      <c r="FVI48" s="183"/>
      <c r="FVJ48" s="183"/>
      <c r="FVK48" s="183"/>
      <c r="FVL48" s="183"/>
      <c r="FVM48" s="184"/>
      <c r="FVN48" s="182"/>
      <c r="FVO48" s="183"/>
      <c r="FVP48" s="183"/>
      <c r="FVQ48" s="183"/>
      <c r="FVR48" s="183"/>
      <c r="FVS48" s="183"/>
      <c r="FVT48" s="184"/>
      <c r="FVU48" s="182"/>
      <c r="FVV48" s="183"/>
      <c r="FVW48" s="183"/>
      <c r="FVX48" s="183"/>
      <c r="FVY48" s="183"/>
      <c r="FVZ48" s="183"/>
      <c r="FWA48" s="184"/>
      <c r="FWB48" s="182"/>
      <c r="FWC48" s="183"/>
      <c r="FWD48" s="183"/>
      <c r="FWE48" s="183"/>
      <c r="FWF48" s="183"/>
      <c r="FWG48" s="183"/>
      <c r="FWH48" s="184"/>
      <c r="FWI48" s="182"/>
      <c r="FWJ48" s="183"/>
      <c r="FWK48" s="183"/>
      <c r="FWL48" s="183"/>
      <c r="FWM48" s="183"/>
      <c r="FWN48" s="183"/>
      <c r="FWO48" s="184"/>
      <c r="FWP48" s="182"/>
      <c r="FWQ48" s="183"/>
      <c r="FWR48" s="183"/>
      <c r="FWS48" s="183"/>
      <c r="FWT48" s="183"/>
      <c r="FWU48" s="183"/>
      <c r="FWV48" s="184"/>
      <c r="FWW48" s="182"/>
      <c r="FWX48" s="183"/>
      <c r="FWY48" s="183"/>
      <c r="FWZ48" s="183"/>
      <c r="FXA48" s="183"/>
      <c r="FXB48" s="183"/>
      <c r="FXC48" s="184"/>
      <c r="FXD48" s="182"/>
      <c r="FXE48" s="183"/>
      <c r="FXF48" s="183"/>
      <c r="FXG48" s="183"/>
      <c r="FXH48" s="183"/>
      <c r="FXI48" s="183"/>
      <c r="FXJ48" s="184"/>
      <c r="FXK48" s="182"/>
      <c r="FXL48" s="183"/>
      <c r="FXM48" s="183"/>
      <c r="FXN48" s="183"/>
      <c r="FXO48" s="183"/>
      <c r="FXP48" s="183"/>
      <c r="FXQ48" s="184"/>
      <c r="FXR48" s="182"/>
      <c r="FXS48" s="183"/>
      <c r="FXT48" s="183"/>
      <c r="FXU48" s="183"/>
      <c r="FXV48" s="183"/>
      <c r="FXW48" s="183"/>
      <c r="FXX48" s="184"/>
      <c r="FXY48" s="182"/>
      <c r="FXZ48" s="183"/>
      <c r="FYA48" s="183"/>
      <c r="FYB48" s="183"/>
      <c r="FYC48" s="183"/>
      <c r="FYD48" s="183"/>
      <c r="FYE48" s="184"/>
      <c r="FYF48" s="182"/>
      <c r="FYG48" s="183"/>
      <c r="FYH48" s="183"/>
      <c r="FYI48" s="183"/>
      <c r="FYJ48" s="183"/>
      <c r="FYK48" s="183"/>
      <c r="FYL48" s="184"/>
      <c r="FYM48" s="182"/>
      <c r="FYN48" s="183"/>
      <c r="FYO48" s="183"/>
      <c r="FYP48" s="183"/>
      <c r="FYQ48" s="183"/>
      <c r="FYR48" s="183"/>
      <c r="FYS48" s="184"/>
      <c r="FYT48" s="182"/>
      <c r="FYU48" s="183"/>
      <c r="FYV48" s="183"/>
      <c r="FYW48" s="183"/>
      <c r="FYX48" s="183"/>
      <c r="FYY48" s="183"/>
      <c r="FYZ48" s="184"/>
      <c r="FZA48" s="182"/>
      <c r="FZB48" s="183"/>
      <c r="FZC48" s="183"/>
      <c r="FZD48" s="183"/>
      <c r="FZE48" s="183"/>
      <c r="FZF48" s="183"/>
      <c r="FZG48" s="184"/>
      <c r="FZH48" s="182"/>
      <c r="FZI48" s="183"/>
      <c r="FZJ48" s="183"/>
      <c r="FZK48" s="183"/>
      <c r="FZL48" s="183"/>
      <c r="FZM48" s="183"/>
      <c r="FZN48" s="184"/>
      <c r="FZO48" s="182"/>
      <c r="FZP48" s="183"/>
      <c r="FZQ48" s="183"/>
      <c r="FZR48" s="183"/>
      <c r="FZS48" s="183"/>
      <c r="FZT48" s="183"/>
      <c r="FZU48" s="184"/>
      <c r="FZV48" s="182"/>
      <c r="FZW48" s="183"/>
      <c r="FZX48" s="183"/>
      <c r="FZY48" s="183"/>
      <c r="FZZ48" s="183"/>
      <c r="GAA48" s="183"/>
      <c r="GAB48" s="184"/>
      <c r="GAC48" s="182"/>
      <c r="GAD48" s="183"/>
      <c r="GAE48" s="183"/>
      <c r="GAF48" s="183"/>
      <c r="GAG48" s="183"/>
      <c r="GAH48" s="183"/>
      <c r="GAI48" s="184"/>
      <c r="GAJ48" s="182"/>
      <c r="GAK48" s="183"/>
      <c r="GAL48" s="183"/>
      <c r="GAM48" s="183"/>
      <c r="GAN48" s="183"/>
      <c r="GAO48" s="183"/>
      <c r="GAP48" s="184"/>
      <c r="GAQ48" s="182"/>
      <c r="GAR48" s="183"/>
      <c r="GAS48" s="183"/>
      <c r="GAT48" s="183"/>
      <c r="GAU48" s="183"/>
      <c r="GAV48" s="183"/>
      <c r="GAW48" s="184"/>
      <c r="GAX48" s="182"/>
      <c r="GAY48" s="183"/>
      <c r="GAZ48" s="183"/>
      <c r="GBA48" s="183"/>
      <c r="GBB48" s="183"/>
      <c r="GBC48" s="183"/>
      <c r="GBD48" s="184"/>
      <c r="GBE48" s="182"/>
      <c r="GBF48" s="183"/>
      <c r="GBG48" s="183"/>
      <c r="GBH48" s="183"/>
      <c r="GBI48" s="183"/>
      <c r="GBJ48" s="183"/>
      <c r="GBK48" s="184"/>
      <c r="GBL48" s="182"/>
      <c r="GBM48" s="183"/>
      <c r="GBN48" s="183"/>
      <c r="GBO48" s="183"/>
      <c r="GBP48" s="183"/>
      <c r="GBQ48" s="183"/>
      <c r="GBR48" s="184"/>
      <c r="GBS48" s="182"/>
      <c r="GBT48" s="183"/>
      <c r="GBU48" s="183"/>
      <c r="GBV48" s="183"/>
      <c r="GBW48" s="183"/>
      <c r="GBX48" s="183"/>
      <c r="GBY48" s="184"/>
      <c r="GBZ48" s="182"/>
      <c r="GCA48" s="183"/>
      <c r="GCB48" s="183"/>
      <c r="GCC48" s="183"/>
      <c r="GCD48" s="183"/>
      <c r="GCE48" s="183"/>
      <c r="GCF48" s="184"/>
      <c r="GCG48" s="182"/>
      <c r="GCH48" s="183"/>
      <c r="GCI48" s="183"/>
      <c r="GCJ48" s="183"/>
      <c r="GCK48" s="183"/>
      <c r="GCL48" s="183"/>
      <c r="GCM48" s="184"/>
      <c r="GCN48" s="182"/>
      <c r="GCO48" s="183"/>
      <c r="GCP48" s="183"/>
      <c r="GCQ48" s="183"/>
      <c r="GCR48" s="183"/>
      <c r="GCS48" s="183"/>
      <c r="GCT48" s="184"/>
      <c r="GCU48" s="182"/>
      <c r="GCV48" s="183"/>
      <c r="GCW48" s="183"/>
      <c r="GCX48" s="183"/>
      <c r="GCY48" s="183"/>
      <c r="GCZ48" s="183"/>
      <c r="GDA48" s="184"/>
      <c r="GDB48" s="182"/>
      <c r="GDC48" s="183"/>
      <c r="GDD48" s="183"/>
      <c r="GDE48" s="183"/>
      <c r="GDF48" s="183"/>
      <c r="GDG48" s="183"/>
      <c r="GDH48" s="184"/>
      <c r="GDI48" s="182"/>
      <c r="GDJ48" s="183"/>
      <c r="GDK48" s="183"/>
      <c r="GDL48" s="183"/>
      <c r="GDM48" s="183"/>
      <c r="GDN48" s="183"/>
      <c r="GDO48" s="184"/>
      <c r="GDP48" s="182"/>
      <c r="GDQ48" s="183"/>
      <c r="GDR48" s="183"/>
      <c r="GDS48" s="183"/>
      <c r="GDT48" s="183"/>
      <c r="GDU48" s="183"/>
      <c r="GDV48" s="184"/>
      <c r="GDW48" s="182"/>
      <c r="GDX48" s="183"/>
      <c r="GDY48" s="183"/>
      <c r="GDZ48" s="183"/>
      <c r="GEA48" s="183"/>
      <c r="GEB48" s="183"/>
      <c r="GEC48" s="184"/>
      <c r="GED48" s="182"/>
      <c r="GEE48" s="183"/>
      <c r="GEF48" s="183"/>
      <c r="GEG48" s="183"/>
      <c r="GEH48" s="183"/>
      <c r="GEI48" s="183"/>
      <c r="GEJ48" s="184"/>
      <c r="GEK48" s="182"/>
      <c r="GEL48" s="183"/>
      <c r="GEM48" s="183"/>
      <c r="GEN48" s="183"/>
      <c r="GEO48" s="183"/>
      <c r="GEP48" s="183"/>
      <c r="GEQ48" s="184"/>
      <c r="GER48" s="182"/>
      <c r="GES48" s="183"/>
      <c r="GET48" s="183"/>
      <c r="GEU48" s="183"/>
      <c r="GEV48" s="183"/>
      <c r="GEW48" s="183"/>
      <c r="GEX48" s="184"/>
      <c r="GEY48" s="182"/>
      <c r="GEZ48" s="183"/>
      <c r="GFA48" s="183"/>
      <c r="GFB48" s="183"/>
      <c r="GFC48" s="183"/>
      <c r="GFD48" s="183"/>
      <c r="GFE48" s="184"/>
      <c r="GFF48" s="182"/>
      <c r="GFG48" s="183"/>
      <c r="GFH48" s="183"/>
      <c r="GFI48" s="183"/>
      <c r="GFJ48" s="183"/>
      <c r="GFK48" s="183"/>
      <c r="GFL48" s="184"/>
      <c r="GFM48" s="182"/>
      <c r="GFN48" s="183"/>
      <c r="GFO48" s="183"/>
      <c r="GFP48" s="183"/>
      <c r="GFQ48" s="183"/>
      <c r="GFR48" s="183"/>
      <c r="GFS48" s="184"/>
      <c r="GFT48" s="182"/>
      <c r="GFU48" s="183"/>
      <c r="GFV48" s="183"/>
      <c r="GFW48" s="183"/>
      <c r="GFX48" s="183"/>
      <c r="GFY48" s="183"/>
      <c r="GFZ48" s="184"/>
      <c r="GGA48" s="182"/>
      <c r="GGB48" s="183"/>
      <c r="GGC48" s="183"/>
      <c r="GGD48" s="183"/>
      <c r="GGE48" s="183"/>
      <c r="GGF48" s="183"/>
      <c r="GGG48" s="184"/>
      <c r="GGH48" s="182"/>
      <c r="GGI48" s="183"/>
      <c r="GGJ48" s="183"/>
      <c r="GGK48" s="183"/>
      <c r="GGL48" s="183"/>
      <c r="GGM48" s="183"/>
      <c r="GGN48" s="184"/>
      <c r="GGO48" s="182"/>
      <c r="GGP48" s="183"/>
      <c r="GGQ48" s="183"/>
      <c r="GGR48" s="183"/>
      <c r="GGS48" s="183"/>
      <c r="GGT48" s="183"/>
      <c r="GGU48" s="184"/>
      <c r="GGV48" s="182"/>
      <c r="GGW48" s="183"/>
      <c r="GGX48" s="183"/>
      <c r="GGY48" s="183"/>
      <c r="GGZ48" s="183"/>
      <c r="GHA48" s="183"/>
      <c r="GHB48" s="184"/>
      <c r="GHC48" s="182"/>
      <c r="GHD48" s="183"/>
      <c r="GHE48" s="183"/>
      <c r="GHF48" s="183"/>
      <c r="GHG48" s="183"/>
      <c r="GHH48" s="183"/>
      <c r="GHI48" s="184"/>
      <c r="GHJ48" s="182"/>
      <c r="GHK48" s="183"/>
      <c r="GHL48" s="183"/>
      <c r="GHM48" s="183"/>
      <c r="GHN48" s="183"/>
      <c r="GHO48" s="183"/>
      <c r="GHP48" s="184"/>
      <c r="GHQ48" s="182"/>
      <c r="GHR48" s="183"/>
      <c r="GHS48" s="183"/>
      <c r="GHT48" s="183"/>
      <c r="GHU48" s="183"/>
      <c r="GHV48" s="183"/>
      <c r="GHW48" s="184"/>
      <c r="GHX48" s="182"/>
      <c r="GHY48" s="183"/>
      <c r="GHZ48" s="183"/>
      <c r="GIA48" s="183"/>
      <c r="GIB48" s="183"/>
      <c r="GIC48" s="183"/>
      <c r="GID48" s="184"/>
      <c r="GIE48" s="182"/>
      <c r="GIF48" s="183"/>
      <c r="GIG48" s="183"/>
      <c r="GIH48" s="183"/>
      <c r="GII48" s="183"/>
      <c r="GIJ48" s="183"/>
      <c r="GIK48" s="184"/>
      <c r="GIL48" s="182"/>
      <c r="GIM48" s="183"/>
      <c r="GIN48" s="183"/>
      <c r="GIO48" s="183"/>
      <c r="GIP48" s="183"/>
      <c r="GIQ48" s="183"/>
      <c r="GIR48" s="184"/>
      <c r="GIS48" s="182"/>
      <c r="GIT48" s="183"/>
      <c r="GIU48" s="183"/>
      <c r="GIV48" s="183"/>
      <c r="GIW48" s="183"/>
      <c r="GIX48" s="183"/>
      <c r="GIY48" s="184"/>
      <c r="GIZ48" s="182"/>
      <c r="GJA48" s="183"/>
      <c r="GJB48" s="183"/>
      <c r="GJC48" s="183"/>
      <c r="GJD48" s="183"/>
      <c r="GJE48" s="183"/>
      <c r="GJF48" s="184"/>
      <c r="GJG48" s="182"/>
      <c r="GJH48" s="183"/>
      <c r="GJI48" s="183"/>
      <c r="GJJ48" s="183"/>
      <c r="GJK48" s="183"/>
      <c r="GJL48" s="183"/>
      <c r="GJM48" s="184"/>
      <c r="GJN48" s="182"/>
      <c r="GJO48" s="183"/>
      <c r="GJP48" s="183"/>
      <c r="GJQ48" s="183"/>
      <c r="GJR48" s="183"/>
      <c r="GJS48" s="183"/>
      <c r="GJT48" s="184"/>
      <c r="GJU48" s="182"/>
      <c r="GJV48" s="183"/>
      <c r="GJW48" s="183"/>
      <c r="GJX48" s="183"/>
      <c r="GJY48" s="183"/>
      <c r="GJZ48" s="183"/>
      <c r="GKA48" s="184"/>
      <c r="GKB48" s="182"/>
      <c r="GKC48" s="183"/>
      <c r="GKD48" s="183"/>
      <c r="GKE48" s="183"/>
      <c r="GKF48" s="183"/>
      <c r="GKG48" s="183"/>
      <c r="GKH48" s="184"/>
      <c r="GKI48" s="182"/>
      <c r="GKJ48" s="183"/>
      <c r="GKK48" s="183"/>
      <c r="GKL48" s="183"/>
      <c r="GKM48" s="183"/>
      <c r="GKN48" s="183"/>
      <c r="GKO48" s="184"/>
      <c r="GKP48" s="182"/>
      <c r="GKQ48" s="183"/>
      <c r="GKR48" s="183"/>
      <c r="GKS48" s="183"/>
      <c r="GKT48" s="183"/>
      <c r="GKU48" s="183"/>
      <c r="GKV48" s="184"/>
      <c r="GKW48" s="182"/>
      <c r="GKX48" s="183"/>
      <c r="GKY48" s="183"/>
      <c r="GKZ48" s="183"/>
      <c r="GLA48" s="183"/>
      <c r="GLB48" s="183"/>
      <c r="GLC48" s="184"/>
      <c r="GLD48" s="182"/>
      <c r="GLE48" s="183"/>
      <c r="GLF48" s="183"/>
      <c r="GLG48" s="183"/>
      <c r="GLH48" s="183"/>
      <c r="GLI48" s="183"/>
      <c r="GLJ48" s="184"/>
      <c r="GLK48" s="182"/>
      <c r="GLL48" s="183"/>
      <c r="GLM48" s="183"/>
      <c r="GLN48" s="183"/>
      <c r="GLO48" s="183"/>
      <c r="GLP48" s="183"/>
      <c r="GLQ48" s="184"/>
      <c r="GLR48" s="182"/>
      <c r="GLS48" s="183"/>
      <c r="GLT48" s="183"/>
      <c r="GLU48" s="183"/>
      <c r="GLV48" s="183"/>
      <c r="GLW48" s="183"/>
      <c r="GLX48" s="184"/>
      <c r="GLY48" s="182"/>
      <c r="GLZ48" s="183"/>
      <c r="GMA48" s="183"/>
      <c r="GMB48" s="183"/>
      <c r="GMC48" s="183"/>
      <c r="GMD48" s="183"/>
      <c r="GME48" s="184"/>
      <c r="GMF48" s="182"/>
      <c r="GMG48" s="183"/>
      <c r="GMH48" s="183"/>
      <c r="GMI48" s="183"/>
      <c r="GMJ48" s="183"/>
      <c r="GMK48" s="183"/>
      <c r="GML48" s="184"/>
      <c r="GMM48" s="182"/>
      <c r="GMN48" s="183"/>
      <c r="GMO48" s="183"/>
      <c r="GMP48" s="183"/>
      <c r="GMQ48" s="183"/>
      <c r="GMR48" s="183"/>
      <c r="GMS48" s="184"/>
      <c r="GMT48" s="182"/>
      <c r="GMU48" s="183"/>
      <c r="GMV48" s="183"/>
      <c r="GMW48" s="183"/>
      <c r="GMX48" s="183"/>
      <c r="GMY48" s="183"/>
      <c r="GMZ48" s="184"/>
      <c r="GNA48" s="182"/>
      <c r="GNB48" s="183"/>
      <c r="GNC48" s="183"/>
      <c r="GND48" s="183"/>
      <c r="GNE48" s="183"/>
      <c r="GNF48" s="183"/>
      <c r="GNG48" s="184"/>
      <c r="GNH48" s="182"/>
      <c r="GNI48" s="183"/>
      <c r="GNJ48" s="183"/>
      <c r="GNK48" s="183"/>
      <c r="GNL48" s="183"/>
      <c r="GNM48" s="183"/>
      <c r="GNN48" s="184"/>
      <c r="GNO48" s="182"/>
      <c r="GNP48" s="183"/>
      <c r="GNQ48" s="183"/>
      <c r="GNR48" s="183"/>
      <c r="GNS48" s="183"/>
      <c r="GNT48" s="183"/>
      <c r="GNU48" s="184"/>
      <c r="GNV48" s="182"/>
      <c r="GNW48" s="183"/>
      <c r="GNX48" s="183"/>
      <c r="GNY48" s="183"/>
      <c r="GNZ48" s="183"/>
      <c r="GOA48" s="183"/>
      <c r="GOB48" s="184"/>
      <c r="GOC48" s="182"/>
      <c r="GOD48" s="183"/>
      <c r="GOE48" s="183"/>
      <c r="GOF48" s="183"/>
      <c r="GOG48" s="183"/>
      <c r="GOH48" s="183"/>
      <c r="GOI48" s="184"/>
      <c r="GOJ48" s="182"/>
      <c r="GOK48" s="183"/>
      <c r="GOL48" s="183"/>
      <c r="GOM48" s="183"/>
      <c r="GON48" s="183"/>
      <c r="GOO48" s="183"/>
      <c r="GOP48" s="184"/>
      <c r="GOQ48" s="182"/>
      <c r="GOR48" s="183"/>
      <c r="GOS48" s="183"/>
      <c r="GOT48" s="183"/>
      <c r="GOU48" s="183"/>
      <c r="GOV48" s="183"/>
      <c r="GOW48" s="184"/>
      <c r="GOX48" s="182"/>
      <c r="GOY48" s="183"/>
      <c r="GOZ48" s="183"/>
      <c r="GPA48" s="183"/>
      <c r="GPB48" s="183"/>
      <c r="GPC48" s="183"/>
      <c r="GPD48" s="184"/>
      <c r="GPE48" s="182"/>
      <c r="GPF48" s="183"/>
      <c r="GPG48" s="183"/>
      <c r="GPH48" s="183"/>
      <c r="GPI48" s="183"/>
      <c r="GPJ48" s="183"/>
      <c r="GPK48" s="184"/>
      <c r="GPL48" s="182"/>
      <c r="GPM48" s="183"/>
      <c r="GPN48" s="183"/>
      <c r="GPO48" s="183"/>
      <c r="GPP48" s="183"/>
      <c r="GPQ48" s="183"/>
      <c r="GPR48" s="184"/>
      <c r="GPS48" s="182"/>
      <c r="GPT48" s="183"/>
      <c r="GPU48" s="183"/>
      <c r="GPV48" s="183"/>
      <c r="GPW48" s="183"/>
      <c r="GPX48" s="183"/>
      <c r="GPY48" s="184"/>
      <c r="GPZ48" s="182"/>
      <c r="GQA48" s="183"/>
      <c r="GQB48" s="183"/>
      <c r="GQC48" s="183"/>
      <c r="GQD48" s="183"/>
      <c r="GQE48" s="183"/>
      <c r="GQF48" s="184"/>
      <c r="GQG48" s="182"/>
      <c r="GQH48" s="183"/>
      <c r="GQI48" s="183"/>
      <c r="GQJ48" s="183"/>
      <c r="GQK48" s="183"/>
      <c r="GQL48" s="183"/>
      <c r="GQM48" s="184"/>
      <c r="GQN48" s="182"/>
      <c r="GQO48" s="183"/>
      <c r="GQP48" s="183"/>
      <c r="GQQ48" s="183"/>
      <c r="GQR48" s="183"/>
      <c r="GQS48" s="183"/>
      <c r="GQT48" s="184"/>
      <c r="GQU48" s="182"/>
      <c r="GQV48" s="183"/>
      <c r="GQW48" s="183"/>
      <c r="GQX48" s="183"/>
      <c r="GQY48" s="183"/>
      <c r="GQZ48" s="183"/>
      <c r="GRA48" s="184"/>
      <c r="GRB48" s="182"/>
      <c r="GRC48" s="183"/>
      <c r="GRD48" s="183"/>
      <c r="GRE48" s="183"/>
      <c r="GRF48" s="183"/>
      <c r="GRG48" s="183"/>
      <c r="GRH48" s="184"/>
      <c r="GRI48" s="182"/>
      <c r="GRJ48" s="183"/>
      <c r="GRK48" s="183"/>
      <c r="GRL48" s="183"/>
      <c r="GRM48" s="183"/>
      <c r="GRN48" s="183"/>
      <c r="GRO48" s="184"/>
      <c r="GRP48" s="182"/>
      <c r="GRQ48" s="183"/>
      <c r="GRR48" s="183"/>
      <c r="GRS48" s="183"/>
      <c r="GRT48" s="183"/>
      <c r="GRU48" s="183"/>
      <c r="GRV48" s="184"/>
      <c r="GRW48" s="182"/>
      <c r="GRX48" s="183"/>
      <c r="GRY48" s="183"/>
      <c r="GRZ48" s="183"/>
      <c r="GSA48" s="183"/>
      <c r="GSB48" s="183"/>
      <c r="GSC48" s="184"/>
      <c r="GSD48" s="182"/>
      <c r="GSE48" s="183"/>
      <c r="GSF48" s="183"/>
      <c r="GSG48" s="183"/>
      <c r="GSH48" s="183"/>
      <c r="GSI48" s="183"/>
      <c r="GSJ48" s="184"/>
      <c r="GSK48" s="182"/>
      <c r="GSL48" s="183"/>
      <c r="GSM48" s="183"/>
      <c r="GSN48" s="183"/>
      <c r="GSO48" s="183"/>
      <c r="GSP48" s="183"/>
      <c r="GSQ48" s="184"/>
      <c r="GSR48" s="182"/>
      <c r="GSS48" s="183"/>
      <c r="GST48" s="183"/>
      <c r="GSU48" s="183"/>
      <c r="GSV48" s="183"/>
      <c r="GSW48" s="183"/>
      <c r="GSX48" s="184"/>
      <c r="GSY48" s="182"/>
      <c r="GSZ48" s="183"/>
      <c r="GTA48" s="183"/>
      <c r="GTB48" s="183"/>
      <c r="GTC48" s="183"/>
      <c r="GTD48" s="183"/>
      <c r="GTE48" s="184"/>
      <c r="GTF48" s="182"/>
      <c r="GTG48" s="183"/>
      <c r="GTH48" s="183"/>
      <c r="GTI48" s="183"/>
      <c r="GTJ48" s="183"/>
      <c r="GTK48" s="183"/>
      <c r="GTL48" s="184"/>
      <c r="GTM48" s="182"/>
      <c r="GTN48" s="183"/>
      <c r="GTO48" s="183"/>
      <c r="GTP48" s="183"/>
      <c r="GTQ48" s="183"/>
      <c r="GTR48" s="183"/>
      <c r="GTS48" s="184"/>
      <c r="GTT48" s="182"/>
      <c r="GTU48" s="183"/>
      <c r="GTV48" s="183"/>
      <c r="GTW48" s="183"/>
      <c r="GTX48" s="183"/>
      <c r="GTY48" s="183"/>
      <c r="GTZ48" s="184"/>
      <c r="GUA48" s="182"/>
      <c r="GUB48" s="183"/>
      <c r="GUC48" s="183"/>
      <c r="GUD48" s="183"/>
      <c r="GUE48" s="183"/>
      <c r="GUF48" s="183"/>
      <c r="GUG48" s="184"/>
      <c r="GUH48" s="182"/>
      <c r="GUI48" s="183"/>
      <c r="GUJ48" s="183"/>
      <c r="GUK48" s="183"/>
      <c r="GUL48" s="183"/>
      <c r="GUM48" s="183"/>
      <c r="GUN48" s="184"/>
      <c r="GUO48" s="182"/>
      <c r="GUP48" s="183"/>
      <c r="GUQ48" s="183"/>
      <c r="GUR48" s="183"/>
      <c r="GUS48" s="183"/>
      <c r="GUT48" s="183"/>
      <c r="GUU48" s="184"/>
      <c r="GUV48" s="182"/>
      <c r="GUW48" s="183"/>
      <c r="GUX48" s="183"/>
      <c r="GUY48" s="183"/>
      <c r="GUZ48" s="183"/>
      <c r="GVA48" s="183"/>
      <c r="GVB48" s="184"/>
      <c r="GVC48" s="182"/>
      <c r="GVD48" s="183"/>
      <c r="GVE48" s="183"/>
      <c r="GVF48" s="183"/>
      <c r="GVG48" s="183"/>
      <c r="GVH48" s="183"/>
      <c r="GVI48" s="184"/>
      <c r="GVJ48" s="182"/>
      <c r="GVK48" s="183"/>
      <c r="GVL48" s="183"/>
      <c r="GVM48" s="183"/>
      <c r="GVN48" s="183"/>
      <c r="GVO48" s="183"/>
      <c r="GVP48" s="184"/>
      <c r="GVQ48" s="182"/>
      <c r="GVR48" s="183"/>
      <c r="GVS48" s="183"/>
      <c r="GVT48" s="183"/>
      <c r="GVU48" s="183"/>
      <c r="GVV48" s="183"/>
      <c r="GVW48" s="184"/>
      <c r="GVX48" s="182"/>
      <c r="GVY48" s="183"/>
      <c r="GVZ48" s="183"/>
      <c r="GWA48" s="183"/>
      <c r="GWB48" s="183"/>
      <c r="GWC48" s="183"/>
      <c r="GWD48" s="184"/>
      <c r="GWE48" s="182"/>
      <c r="GWF48" s="183"/>
      <c r="GWG48" s="183"/>
      <c r="GWH48" s="183"/>
      <c r="GWI48" s="183"/>
      <c r="GWJ48" s="183"/>
      <c r="GWK48" s="184"/>
      <c r="GWL48" s="182"/>
      <c r="GWM48" s="183"/>
      <c r="GWN48" s="183"/>
      <c r="GWO48" s="183"/>
      <c r="GWP48" s="183"/>
      <c r="GWQ48" s="183"/>
      <c r="GWR48" s="184"/>
      <c r="GWS48" s="182"/>
      <c r="GWT48" s="183"/>
      <c r="GWU48" s="183"/>
      <c r="GWV48" s="183"/>
      <c r="GWW48" s="183"/>
      <c r="GWX48" s="183"/>
      <c r="GWY48" s="184"/>
      <c r="GWZ48" s="182"/>
      <c r="GXA48" s="183"/>
      <c r="GXB48" s="183"/>
      <c r="GXC48" s="183"/>
      <c r="GXD48" s="183"/>
      <c r="GXE48" s="183"/>
      <c r="GXF48" s="184"/>
      <c r="GXG48" s="182"/>
      <c r="GXH48" s="183"/>
      <c r="GXI48" s="183"/>
      <c r="GXJ48" s="183"/>
      <c r="GXK48" s="183"/>
      <c r="GXL48" s="183"/>
      <c r="GXM48" s="184"/>
      <c r="GXN48" s="182"/>
      <c r="GXO48" s="183"/>
      <c r="GXP48" s="183"/>
      <c r="GXQ48" s="183"/>
      <c r="GXR48" s="183"/>
      <c r="GXS48" s="183"/>
      <c r="GXT48" s="184"/>
      <c r="GXU48" s="182"/>
      <c r="GXV48" s="183"/>
      <c r="GXW48" s="183"/>
      <c r="GXX48" s="183"/>
      <c r="GXY48" s="183"/>
      <c r="GXZ48" s="183"/>
      <c r="GYA48" s="184"/>
      <c r="GYB48" s="182"/>
      <c r="GYC48" s="183"/>
      <c r="GYD48" s="183"/>
      <c r="GYE48" s="183"/>
      <c r="GYF48" s="183"/>
      <c r="GYG48" s="183"/>
      <c r="GYH48" s="184"/>
      <c r="GYI48" s="182"/>
      <c r="GYJ48" s="183"/>
      <c r="GYK48" s="183"/>
      <c r="GYL48" s="183"/>
      <c r="GYM48" s="183"/>
      <c r="GYN48" s="183"/>
      <c r="GYO48" s="184"/>
      <c r="GYP48" s="182"/>
      <c r="GYQ48" s="183"/>
      <c r="GYR48" s="183"/>
      <c r="GYS48" s="183"/>
      <c r="GYT48" s="183"/>
      <c r="GYU48" s="183"/>
      <c r="GYV48" s="184"/>
      <c r="GYW48" s="182"/>
      <c r="GYX48" s="183"/>
      <c r="GYY48" s="183"/>
      <c r="GYZ48" s="183"/>
      <c r="GZA48" s="183"/>
      <c r="GZB48" s="183"/>
      <c r="GZC48" s="184"/>
      <c r="GZD48" s="182"/>
      <c r="GZE48" s="183"/>
      <c r="GZF48" s="183"/>
      <c r="GZG48" s="183"/>
      <c r="GZH48" s="183"/>
      <c r="GZI48" s="183"/>
      <c r="GZJ48" s="184"/>
      <c r="GZK48" s="182"/>
      <c r="GZL48" s="183"/>
      <c r="GZM48" s="183"/>
      <c r="GZN48" s="183"/>
      <c r="GZO48" s="183"/>
      <c r="GZP48" s="183"/>
      <c r="GZQ48" s="184"/>
      <c r="GZR48" s="182"/>
      <c r="GZS48" s="183"/>
      <c r="GZT48" s="183"/>
      <c r="GZU48" s="183"/>
      <c r="GZV48" s="183"/>
      <c r="GZW48" s="183"/>
      <c r="GZX48" s="184"/>
      <c r="GZY48" s="182"/>
      <c r="GZZ48" s="183"/>
      <c r="HAA48" s="183"/>
      <c r="HAB48" s="183"/>
      <c r="HAC48" s="183"/>
      <c r="HAD48" s="183"/>
      <c r="HAE48" s="184"/>
      <c r="HAF48" s="182"/>
      <c r="HAG48" s="183"/>
      <c r="HAH48" s="183"/>
      <c r="HAI48" s="183"/>
      <c r="HAJ48" s="183"/>
      <c r="HAK48" s="183"/>
      <c r="HAL48" s="184"/>
      <c r="HAM48" s="182"/>
      <c r="HAN48" s="183"/>
      <c r="HAO48" s="183"/>
      <c r="HAP48" s="183"/>
      <c r="HAQ48" s="183"/>
      <c r="HAR48" s="183"/>
      <c r="HAS48" s="184"/>
      <c r="HAT48" s="182"/>
      <c r="HAU48" s="183"/>
      <c r="HAV48" s="183"/>
      <c r="HAW48" s="183"/>
      <c r="HAX48" s="183"/>
      <c r="HAY48" s="183"/>
      <c r="HAZ48" s="184"/>
      <c r="HBA48" s="182"/>
      <c r="HBB48" s="183"/>
      <c r="HBC48" s="183"/>
      <c r="HBD48" s="183"/>
      <c r="HBE48" s="183"/>
      <c r="HBF48" s="183"/>
      <c r="HBG48" s="184"/>
      <c r="HBH48" s="182"/>
      <c r="HBI48" s="183"/>
      <c r="HBJ48" s="183"/>
      <c r="HBK48" s="183"/>
      <c r="HBL48" s="183"/>
      <c r="HBM48" s="183"/>
      <c r="HBN48" s="184"/>
      <c r="HBO48" s="182"/>
      <c r="HBP48" s="183"/>
      <c r="HBQ48" s="183"/>
      <c r="HBR48" s="183"/>
      <c r="HBS48" s="183"/>
      <c r="HBT48" s="183"/>
      <c r="HBU48" s="184"/>
      <c r="HBV48" s="182"/>
      <c r="HBW48" s="183"/>
      <c r="HBX48" s="183"/>
      <c r="HBY48" s="183"/>
      <c r="HBZ48" s="183"/>
      <c r="HCA48" s="183"/>
      <c r="HCB48" s="184"/>
      <c r="HCC48" s="182"/>
      <c r="HCD48" s="183"/>
      <c r="HCE48" s="183"/>
      <c r="HCF48" s="183"/>
      <c r="HCG48" s="183"/>
      <c r="HCH48" s="183"/>
      <c r="HCI48" s="184"/>
      <c r="HCJ48" s="182"/>
      <c r="HCK48" s="183"/>
      <c r="HCL48" s="183"/>
      <c r="HCM48" s="183"/>
      <c r="HCN48" s="183"/>
      <c r="HCO48" s="183"/>
      <c r="HCP48" s="184"/>
      <c r="HCQ48" s="182"/>
      <c r="HCR48" s="183"/>
      <c r="HCS48" s="183"/>
      <c r="HCT48" s="183"/>
      <c r="HCU48" s="183"/>
      <c r="HCV48" s="183"/>
      <c r="HCW48" s="184"/>
      <c r="HCX48" s="182"/>
      <c r="HCY48" s="183"/>
      <c r="HCZ48" s="183"/>
      <c r="HDA48" s="183"/>
      <c r="HDB48" s="183"/>
      <c r="HDC48" s="183"/>
      <c r="HDD48" s="184"/>
      <c r="HDE48" s="182"/>
      <c r="HDF48" s="183"/>
      <c r="HDG48" s="183"/>
      <c r="HDH48" s="183"/>
      <c r="HDI48" s="183"/>
      <c r="HDJ48" s="183"/>
      <c r="HDK48" s="184"/>
      <c r="HDL48" s="182"/>
      <c r="HDM48" s="183"/>
      <c r="HDN48" s="183"/>
      <c r="HDO48" s="183"/>
      <c r="HDP48" s="183"/>
      <c r="HDQ48" s="183"/>
      <c r="HDR48" s="184"/>
      <c r="HDS48" s="182"/>
      <c r="HDT48" s="183"/>
      <c r="HDU48" s="183"/>
      <c r="HDV48" s="183"/>
      <c r="HDW48" s="183"/>
      <c r="HDX48" s="183"/>
      <c r="HDY48" s="184"/>
      <c r="HDZ48" s="182"/>
      <c r="HEA48" s="183"/>
      <c r="HEB48" s="183"/>
      <c r="HEC48" s="183"/>
      <c r="HED48" s="183"/>
      <c r="HEE48" s="183"/>
      <c r="HEF48" s="184"/>
      <c r="HEG48" s="182"/>
      <c r="HEH48" s="183"/>
      <c r="HEI48" s="183"/>
      <c r="HEJ48" s="183"/>
      <c r="HEK48" s="183"/>
      <c r="HEL48" s="183"/>
      <c r="HEM48" s="184"/>
      <c r="HEN48" s="182"/>
      <c r="HEO48" s="183"/>
      <c r="HEP48" s="183"/>
      <c r="HEQ48" s="183"/>
      <c r="HER48" s="183"/>
      <c r="HES48" s="183"/>
      <c r="HET48" s="184"/>
      <c r="HEU48" s="182"/>
      <c r="HEV48" s="183"/>
      <c r="HEW48" s="183"/>
      <c r="HEX48" s="183"/>
      <c r="HEY48" s="183"/>
      <c r="HEZ48" s="183"/>
      <c r="HFA48" s="184"/>
      <c r="HFB48" s="182"/>
      <c r="HFC48" s="183"/>
      <c r="HFD48" s="183"/>
      <c r="HFE48" s="183"/>
      <c r="HFF48" s="183"/>
      <c r="HFG48" s="183"/>
      <c r="HFH48" s="184"/>
      <c r="HFI48" s="182"/>
      <c r="HFJ48" s="183"/>
      <c r="HFK48" s="183"/>
      <c r="HFL48" s="183"/>
      <c r="HFM48" s="183"/>
      <c r="HFN48" s="183"/>
      <c r="HFO48" s="184"/>
      <c r="HFP48" s="182"/>
      <c r="HFQ48" s="183"/>
      <c r="HFR48" s="183"/>
      <c r="HFS48" s="183"/>
      <c r="HFT48" s="183"/>
      <c r="HFU48" s="183"/>
      <c r="HFV48" s="184"/>
      <c r="HFW48" s="182"/>
      <c r="HFX48" s="183"/>
      <c r="HFY48" s="183"/>
      <c r="HFZ48" s="183"/>
      <c r="HGA48" s="183"/>
      <c r="HGB48" s="183"/>
      <c r="HGC48" s="184"/>
      <c r="HGD48" s="182"/>
      <c r="HGE48" s="183"/>
      <c r="HGF48" s="183"/>
      <c r="HGG48" s="183"/>
      <c r="HGH48" s="183"/>
      <c r="HGI48" s="183"/>
      <c r="HGJ48" s="184"/>
      <c r="HGK48" s="182"/>
      <c r="HGL48" s="183"/>
      <c r="HGM48" s="183"/>
      <c r="HGN48" s="183"/>
      <c r="HGO48" s="183"/>
      <c r="HGP48" s="183"/>
      <c r="HGQ48" s="184"/>
      <c r="HGR48" s="182"/>
      <c r="HGS48" s="183"/>
      <c r="HGT48" s="183"/>
      <c r="HGU48" s="183"/>
      <c r="HGV48" s="183"/>
      <c r="HGW48" s="183"/>
      <c r="HGX48" s="184"/>
      <c r="HGY48" s="182"/>
      <c r="HGZ48" s="183"/>
      <c r="HHA48" s="183"/>
      <c r="HHB48" s="183"/>
      <c r="HHC48" s="183"/>
      <c r="HHD48" s="183"/>
      <c r="HHE48" s="184"/>
      <c r="HHF48" s="182"/>
      <c r="HHG48" s="183"/>
      <c r="HHH48" s="183"/>
      <c r="HHI48" s="183"/>
      <c r="HHJ48" s="183"/>
      <c r="HHK48" s="183"/>
      <c r="HHL48" s="184"/>
      <c r="HHM48" s="182"/>
      <c r="HHN48" s="183"/>
      <c r="HHO48" s="183"/>
      <c r="HHP48" s="183"/>
      <c r="HHQ48" s="183"/>
      <c r="HHR48" s="183"/>
      <c r="HHS48" s="184"/>
      <c r="HHT48" s="182"/>
      <c r="HHU48" s="183"/>
      <c r="HHV48" s="183"/>
      <c r="HHW48" s="183"/>
      <c r="HHX48" s="183"/>
      <c r="HHY48" s="183"/>
      <c r="HHZ48" s="184"/>
      <c r="HIA48" s="182"/>
      <c r="HIB48" s="183"/>
      <c r="HIC48" s="183"/>
      <c r="HID48" s="183"/>
      <c r="HIE48" s="183"/>
      <c r="HIF48" s="183"/>
      <c r="HIG48" s="184"/>
      <c r="HIH48" s="182"/>
      <c r="HII48" s="183"/>
      <c r="HIJ48" s="183"/>
      <c r="HIK48" s="183"/>
      <c r="HIL48" s="183"/>
      <c r="HIM48" s="183"/>
      <c r="HIN48" s="184"/>
      <c r="HIO48" s="182"/>
      <c r="HIP48" s="183"/>
      <c r="HIQ48" s="183"/>
      <c r="HIR48" s="183"/>
      <c r="HIS48" s="183"/>
      <c r="HIT48" s="183"/>
      <c r="HIU48" s="184"/>
      <c r="HIV48" s="182"/>
      <c r="HIW48" s="183"/>
      <c r="HIX48" s="183"/>
      <c r="HIY48" s="183"/>
      <c r="HIZ48" s="183"/>
      <c r="HJA48" s="183"/>
      <c r="HJB48" s="184"/>
      <c r="HJC48" s="182"/>
      <c r="HJD48" s="183"/>
      <c r="HJE48" s="183"/>
      <c r="HJF48" s="183"/>
      <c r="HJG48" s="183"/>
      <c r="HJH48" s="183"/>
      <c r="HJI48" s="184"/>
      <c r="HJJ48" s="182"/>
      <c r="HJK48" s="183"/>
      <c r="HJL48" s="183"/>
      <c r="HJM48" s="183"/>
      <c r="HJN48" s="183"/>
      <c r="HJO48" s="183"/>
      <c r="HJP48" s="184"/>
      <c r="HJQ48" s="182"/>
      <c r="HJR48" s="183"/>
      <c r="HJS48" s="183"/>
      <c r="HJT48" s="183"/>
      <c r="HJU48" s="183"/>
      <c r="HJV48" s="183"/>
      <c r="HJW48" s="184"/>
      <c r="HJX48" s="182"/>
      <c r="HJY48" s="183"/>
      <c r="HJZ48" s="183"/>
      <c r="HKA48" s="183"/>
      <c r="HKB48" s="183"/>
      <c r="HKC48" s="183"/>
      <c r="HKD48" s="184"/>
      <c r="HKE48" s="182"/>
      <c r="HKF48" s="183"/>
      <c r="HKG48" s="183"/>
      <c r="HKH48" s="183"/>
      <c r="HKI48" s="183"/>
      <c r="HKJ48" s="183"/>
      <c r="HKK48" s="184"/>
      <c r="HKL48" s="182"/>
      <c r="HKM48" s="183"/>
      <c r="HKN48" s="183"/>
      <c r="HKO48" s="183"/>
      <c r="HKP48" s="183"/>
      <c r="HKQ48" s="183"/>
      <c r="HKR48" s="184"/>
      <c r="HKS48" s="182"/>
      <c r="HKT48" s="183"/>
      <c r="HKU48" s="183"/>
      <c r="HKV48" s="183"/>
      <c r="HKW48" s="183"/>
      <c r="HKX48" s="183"/>
      <c r="HKY48" s="184"/>
      <c r="HKZ48" s="182"/>
      <c r="HLA48" s="183"/>
      <c r="HLB48" s="183"/>
      <c r="HLC48" s="183"/>
      <c r="HLD48" s="183"/>
      <c r="HLE48" s="183"/>
      <c r="HLF48" s="184"/>
      <c r="HLG48" s="182"/>
      <c r="HLH48" s="183"/>
      <c r="HLI48" s="183"/>
      <c r="HLJ48" s="183"/>
      <c r="HLK48" s="183"/>
      <c r="HLL48" s="183"/>
      <c r="HLM48" s="184"/>
      <c r="HLN48" s="182"/>
      <c r="HLO48" s="183"/>
      <c r="HLP48" s="183"/>
      <c r="HLQ48" s="183"/>
      <c r="HLR48" s="183"/>
      <c r="HLS48" s="183"/>
      <c r="HLT48" s="184"/>
      <c r="HLU48" s="182"/>
      <c r="HLV48" s="183"/>
      <c r="HLW48" s="183"/>
      <c r="HLX48" s="183"/>
      <c r="HLY48" s="183"/>
      <c r="HLZ48" s="183"/>
      <c r="HMA48" s="184"/>
      <c r="HMB48" s="182"/>
      <c r="HMC48" s="183"/>
      <c r="HMD48" s="183"/>
      <c r="HME48" s="183"/>
      <c r="HMF48" s="183"/>
      <c r="HMG48" s="183"/>
      <c r="HMH48" s="184"/>
      <c r="HMI48" s="182"/>
      <c r="HMJ48" s="183"/>
      <c r="HMK48" s="183"/>
      <c r="HML48" s="183"/>
      <c r="HMM48" s="183"/>
      <c r="HMN48" s="183"/>
      <c r="HMO48" s="184"/>
      <c r="HMP48" s="182"/>
      <c r="HMQ48" s="183"/>
      <c r="HMR48" s="183"/>
      <c r="HMS48" s="183"/>
      <c r="HMT48" s="183"/>
      <c r="HMU48" s="183"/>
      <c r="HMV48" s="184"/>
      <c r="HMW48" s="182"/>
      <c r="HMX48" s="183"/>
      <c r="HMY48" s="183"/>
      <c r="HMZ48" s="183"/>
      <c r="HNA48" s="183"/>
      <c r="HNB48" s="183"/>
      <c r="HNC48" s="184"/>
      <c r="HND48" s="182"/>
      <c r="HNE48" s="183"/>
      <c r="HNF48" s="183"/>
      <c r="HNG48" s="183"/>
      <c r="HNH48" s="183"/>
      <c r="HNI48" s="183"/>
      <c r="HNJ48" s="184"/>
      <c r="HNK48" s="182"/>
      <c r="HNL48" s="183"/>
      <c r="HNM48" s="183"/>
      <c r="HNN48" s="183"/>
      <c r="HNO48" s="183"/>
      <c r="HNP48" s="183"/>
      <c r="HNQ48" s="184"/>
      <c r="HNR48" s="182"/>
      <c r="HNS48" s="183"/>
      <c r="HNT48" s="183"/>
      <c r="HNU48" s="183"/>
      <c r="HNV48" s="183"/>
      <c r="HNW48" s="183"/>
      <c r="HNX48" s="184"/>
      <c r="HNY48" s="182"/>
      <c r="HNZ48" s="183"/>
      <c r="HOA48" s="183"/>
      <c r="HOB48" s="183"/>
      <c r="HOC48" s="183"/>
      <c r="HOD48" s="183"/>
      <c r="HOE48" s="184"/>
      <c r="HOF48" s="182"/>
      <c r="HOG48" s="183"/>
      <c r="HOH48" s="183"/>
      <c r="HOI48" s="183"/>
      <c r="HOJ48" s="183"/>
      <c r="HOK48" s="183"/>
      <c r="HOL48" s="184"/>
      <c r="HOM48" s="182"/>
      <c r="HON48" s="183"/>
      <c r="HOO48" s="183"/>
      <c r="HOP48" s="183"/>
      <c r="HOQ48" s="183"/>
      <c r="HOR48" s="183"/>
      <c r="HOS48" s="184"/>
      <c r="HOT48" s="182"/>
      <c r="HOU48" s="183"/>
      <c r="HOV48" s="183"/>
      <c r="HOW48" s="183"/>
      <c r="HOX48" s="183"/>
      <c r="HOY48" s="183"/>
      <c r="HOZ48" s="184"/>
      <c r="HPA48" s="182"/>
      <c r="HPB48" s="183"/>
      <c r="HPC48" s="183"/>
      <c r="HPD48" s="183"/>
      <c r="HPE48" s="183"/>
      <c r="HPF48" s="183"/>
      <c r="HPG48" s="184"/>
      <c r="HPH48" s="182"/>
      <c r="HPI48" s="183"/>
      <c r="HPJ48" s="183"/>
      <c r="HPK48" s="183"/>
      <c r="HPL48" s="183"/>
      <c r="HPM48" s="183"/>
      <c r="HPN48" s="184"/>
      <c r="HPO48" s="182"/>
      <c r="HPP48" s="183"/>
      <c r="HPQ48" s="183"/>
      <c r="HPR48" s="183"/>
      <c r="HPS48" s="183"/>
      <c r="HPT48" s="183"/>
      <c r="HPU48" s="184"/>
      <c r="HPV48" s="182"/>
      <c r="HPW48" s="183"/>
      <c r="HPX48" s="183"/>
      <c r="HPY48" s="183"/>
      <c r="HPZ48" s="183"/>
      <c r="HQA48" s="183"/>
      <c r="HQB48" s="184"/>
      <c r="HQC48" s="182"/>
      <c r="HQD48" s="183"/>
      <c r="HQE48" s="183"/>
      <c r="HQF48" s="183"/>
      <c r="HQG48" s="183"/>
      <c r="HQH48" s="183"/>
      <c r="HQI48" s="184"/>
      <c r="HQJ48" s="182"/>
      <c r="HQK48" s="183"/>
      <c r="HQL48" s="183"/>
      <c r="HQM48" s="183"/>
      <c r="HQN48" s="183"/>
      <c r="HQO48" s="183"/>
      <c r="HQP48" s="184"/>
      <c r="HQQ48" s="182"/>
      <c r="HQR48" s="183"/>
      <c r="HQS48" s="183"/>
      <c r="HQT48" s="183"/>
      <c r="HQU48" s="183"/>
      <c r="HQV48" s="183"/>
      <c r="HQW48" s="184"/>
      <c r="HQX48" s="182"/>
      <c r="HQY48" s="183"/>
      <c r="HQZ48" s="183"/>
      <c r="HRA48" s="183"/>
      <c r="HRB48" s="183"/>
      <c r="HRC48" s="183"/>
      <c r="HRD48" s="184"/>
      <c r="HRE48" s="182"/>
      <c r="HRF48" s="183"/>
      <c r="HRG48" s="183"/>
      <c r="HRH48" s="183"/>
      <c r="HRI48" s="183"/>
      <c r="HRJ48" s="183"/>
      <c r="HRK48" s="184"/>
      <c r="HRL48" s="182"/>
      <c r="HRM48" s="183"/>
      <c r="HRN48" s="183"/>
      <c r="HRO48" s="183"/>
      <c r="HRP48" s="183"/>
      <c r="HRQ48" s="183"/>
      <c r="HRR48" s="184"/>
      <c r="HRS48" s="182"/>
      <c r="HRT48" s="183"/>
      <c r="HRU48" s="183"/>
      <c r="HRV48" s="183"/>
      <c r="HRW48" s="183"/>
      <c r="HRX48" s="183"/>
      <c r="HRY48" s="184"/>
      <c r="HRZ48" s="182"/>
      <c r="HSA48" s="183"/>
      <c r="HSB48" s="183"/>
      <c r="HSC48" s="183"/>
      <c r="HSD48" s="183"/>
      <c r="HSE48" s="183"/>
      <c r="HSF48" s="184"/>
      <c r="HSG48" s="182"/>
      <c r="HSH48" s="183"/>
      <c r="HSI48" s="183"/>
      <c r="HSJ48" s="183"/>
      <c r="HSK48" s="183"/>
      <c r="HSL48" s="183"/>
      <c r="HSM48" s="184"/>
      <c r="HSN48" s="182"/>
      <c r="HSO48" s="183"/>
      <c r="HSP48" s="183"/>
      <c r="HSQ48" s="183"/>
      <c r="HSR48" s="183"/>
      <c r="HSS48" s="183"/>
      <c r="HST48" s="184"/>
      <c r="HSU48" s="182"/>
      <c r="HSV48" s="183"/>
      <c r="HSW48" s="183"/>
      <c r="HSX48" s="183"/>
      <c r="HSY48" s="183"/>
      <c r="HSZ48" s="183"/>
      <c r="HTA48" s="184"/>
      <c r="HTB48" s="182"/>
      <c r="HTC48" s="183"/>
      <c r="HTD48" s="183"/>
      <c r="HTE48" s="183"/>
      <c r="HTF48" s="183"/>
      <c r="HTG48" s="183"/>
      <c r="HTH48" s="184"/>
      <c r="HTI48" s="182"/>
      <c r="HTJ48" s="183"/>
      <c r="HTK48" s="183"/>
      <c r="HTL48" s="183"/>
      <c r="HTM48" s="183"/>
      <c r="HTN48" s="183"/>
      <c r="HTO48" s="184"/>
      <c r="HTP48" s="182"/>
      <c r="HTQ48" s="183"/>
      <c r="HTR48" s="183"/>
      <c r="HTS48" s="183"/>
      <c r="HTT48" s="183"/>
      <c r="HTU48" s="183"/>
      <c r="HTV48" s="184"/>
      <c r="HTW48" s="182"/>
      <c r="HTX48" s="183"/>
      <c r="HTY48" s="183"/>
      <c r="HTZ48" s="183"/>
      <c r="HUA48" s="183"/>
      <c r="HUB48" s="183"/>
      <c r="HUC48" s="184"/>
      <c r="HUD48" s="182"/>
      <c r="HUE48" s="183"/>
      <c r="HUF48" s="183"/>
      <c r="HUG48" s="183"/>
      <c r="HUH48" s="183"/>
      <c r="HUI48" s="183"/>
      <c r="HUJ48" s="184"/>
      <c r="HUK48" s="182"/>
      <c r="HUL48" s="183"/>
      <c r="HUM48" s="183"/>
      <c r="HUN48" s="183"/>
      <c r="HUO48" s="183"/>
      <c r="HUP48" s="183"/>
      <c r="HUQ48" s="184"/>
      <c r="HUR48" s="182"/>
      <c r="HUS48" s="183"/>
      <c r="HUT48" s="183"/>
      <c r="HUU48" s="183"/>
      <c r="HUV48" s="183"/>
      <c r="HUW48" s="183"/>
      <c r="HUX48" s="184"/>
      <c r="HUY48" s="182"/>
      <c r="HUZ48" s="183"/>
      <c r="HVA48" s="183"/>
      <c r="HVB48" s="183"/>
      <c r="HVC48" s="183"/>
      <c r="HVD48" s="183"/>
      <c r="HVE48" s="184"/>
      <c r="HVF48" s="182"/>
      <c r="HVG48" s="183"/>
      <c r="HVH48" s="183"/>
      <c r="HVI48" s="183"/>
      <c r="HVJ48" s="183"/>
      <c r="HVK48" s="183"/>
      <c r="HVL48" s="184"/>
      <c r="HVM48" s="182"/>
      <c r="HVN48" s="183"/>
      <c r="HVO48" s="183"/>
      <c r="HVP48" s="183"/>
      <c r="HVQ48" s="183"/>
      <c r="HVR48" s="183"/>
      <c r="HVS48" s="184"/>
      <c r="HVT48" s="182"/>
      <c r="HVU48" s="183"/>
      <c r="HVV48" s="183"/>
      <c r="HVW48" s="183"/>
      <c r="HVX48" s="183"/>
      <c r="HVY48" s="183"/>
      <c r="HVZ48" s="184"/>
      <c r="HWA48" s="182"/>
      <c r="HWB48" s="183"/>
      <c r="HWC48" s="183"/>
      <c r="HWD48" s="183"/>
      <c r="HWE48" s="183"/>
      <c r="HWF48" s="183"/>
      <c r="HWG48" s="184"/>
      <c r="HWH48" s="182"/>
      <c r="HWI48" s="183"/>
      <c r="HWJ48" s="183"/>
      <c r="HWK48" s="183"/>
      <c r="HWL48" s="183"/>
      <c r="HWM48" s="183"/>
      <c r="HWN48" s="184"/>
      <c r="HWO48" s="182"/>
      <c r="HWP48" s="183"/>
      <c r="HWQ48" s="183"/>
      <c r="HWR48" s="183"/>
      <c r="HWS48" s="183"/>
      <c r="HWT48" s="183"/>
      <c r="HWU48" s="184"/>
      <c r="HWV48" s="182"/>
      <c r="HWW48" s="183"/>
      <c r="HWX48" s="183"/>
      <c r="HWY48" s="183"/>
      <c r="HWZ48" s="183"/>
      <c r="HXA48" s="183"/>
      <c r="HXB48" s="184"/>
      <c r="HXC48" s="182"/>
      <c r="HXD48" s="183"/>
      <c r="HXE48" s="183"/>
      <c r="HXF48" s="183"/>
      <c r="HXG48" s="183"/>
      <c r="HXH48" s="183"/>
      <c r="HXI48" s="184"/>
      <c r="HXJ48" s="182"/>
      <c r="HXK48" s="183"/>
      <c r="HXL48" s="183"/>
      <c r="HXM48" s="183"/>
      <c r="HXN48" s="183"/>
      <c r="HXO48" s="183"/>
      <c r="HXP48" s="184"/>
      <c r="HXQ48" s="182"/>
      <c r="HXR48" s="183"/>
      <c r="HXS48" s="183"/>
      <c r="HXT48" s="183"/>
      <c r="HXU48" s="183"/>
      <c r="HXV48" s="183"/>
      <c r="HXW48" s="184"/>
      <c r="HXX48" s="182"/>
      <c r="HXY48" s="183"/>
      <c r="HXZ48" s="183"/>
      <c r="HYA48" s="183"/>
      <c r="HYB48" s="183"/>
      <c r="HYC48" s="183"/>
      <c r="HYD48" s="184"/>
      <c r="HYE48" s="182"/>
      <c r="HYF48" s="183"/>
      <c r="HYG48" s="183"/>
      <c r="HYH48" s="183"/>
      <c r="HYI48" s="183"/>
      <c r="HYJ48" s="183"/>
      <c r="HYK48" s="184"/>
      <c r="HYL48" s="182"/>
      <c r="HYM48" s="183"/>
      <c r="HYN48" s="183"/>
      <c r="HYO48" s="183"/>
      <c r="HYP48" s="183"/>
      <c r="HYQ48" s="183"/>
      <c r="HYR48" s="184"/>
      <c r="HYS48" s="182"/>
      <c r="HYT48" s="183"/>
      <c r="HYU48" s="183"/>
      <c r="HYV48" s="183"/>
      <c r="HYW48" s="183"/>
      <c r="HYX48" s="183"/>
      <c r="HYY48" s="184"/>
      <c r="HYZ48" s="182"/>
      <c r="HZA48" s="183"/>
      <c r="HZB48" s="183"/>
      <c r="HZC48" s="183"/>
      <c r="HZD48" s="183"/>
      <c r="HZE48" s="183"/>
      <c r="HZF48" s="184"/>
      <c r="HZG48" s="182"/>
      <c r="HZH48" s="183"/>
      <c r="HZI48" s="183"/>
      <c r="HZJ48" s="183"/>
      <c r="HZK48" s="183"/>
      <c r="HZL48" s="183"/>
      <c r="HZM48" s="184"/>
      <c r="HZN48" s="182"/>
      <c r="HZO48" s="183"/>
      <c r="HZP48" s="183"/>
      <c r="HZQ48" s="183"/>
      <c r="HZR48" s="183"/>
      <c r="HZS48" s="183"/>
      <c r="HZT48" s="184"/>
      <c r="HZU48" s="182"/>
      <c r="HZV48" s="183"/>
      <c r="HZW48" s="183"/>
      <c r="HZX48" s="183"/>
      <c r="HZY48" s="183"/>
      <c r="HZZ48" s="183"/>
      <c r="IAA48" s="184"/>
      <c r="IAB48" s="182"/>
      <c r="IAC48" s="183"/>
      <c r="IAD48" s="183"/>
      <c r="IAE48" s="183"/>
      <c r="IAF48" s="183"/>
      <c r="IAG48" s="183"/>
      <c r="IAH48" s="184"/>
      <c r="IAI48" s="182"/>
      <c r="IAJ48" s="183"/>
      <c r="IAK48" s="183"/>
      <c r="IAL48" s="183"/>
      <c r="IAM48" s="183"/>
      <c r="IAN48" s="183"/>
      <c r="IAO48" s="184"/>
      <c r="IAP48" s="182"/>
      <c r="IAQ48" s="183"/>
      <c r="IAR48" s="183"/>
      <c r="IAS48" s="183"/>
      <c r="IAT48" s="183"/>
      <c r="IAU48" s="183"/>
      <c r="IAV48" s="184"/>
      <c r="IAW48" s="182"/>
      <c r="IAX48" s="183"/>
      <c r="IAY48" s="183"/>
      <c r="IAZ48" s="183"/>
      <c r="IBA48" s="183"/>
      <c r="IBB48" s="183"/>
      <c r="IBC48" s="184"/>
      <c r="IBD48" s="182"/>
      <c r="IBE48" s="183"/>
      <c r="IBF48" s="183"/>
      <c r="IBG48" s="183"/>
      <c r="IBH48" s="183"/>
      <c r="IBI48" s="183"/>
      <c r="IBJ48" s="184"/>
      <c r="IBK48" s="182"/>
      <c r="IBL48" s="183"/>
      <c r="IBM48" s="183"/>
      <c r="IBN48" s="183"/>
      <c r="IBO48" s="183"/>
      <c r="IBP48" s="183"/>
      <c r="IBQ48" s="184"/>
      <c r="IBR48" s="182"/>
      <c r="IBS48" s="183"/>
      <c r="IBT48" s="183"/>
      <c r="IBU48" s="183"/>
      <c r="IBV48" s="183"/>
      <c r="IBW48" s="183"/>
      <c r="IBX48" s="184"/>
      <c r="IBY48" s="182"/>
      <c r="IBZ48" s="183"/>
      <c r="ICA48" s="183"/>
      <c r="ICB48" s="183"/>
      <c r="ICC48" s="183"/>
      <c r="ICD48" s="183"/>
      <c r="ICE48" s="184"/>
      <c r="ICF48" s="182"/>
      <c r="ICG48" s="183"/>
      <c r="ICH48" s="183"/>
      <c r="ICI48" s="183"/>
      <c r="ICJ48" s="183"/>
      <c r="ICK48" s="183"/>
      <c r="ICL48" s="184"/>
      <c r="ICM48" s="182"/>
      <c r="ICN48" s="183"/>
      <c r="ICO48" s="183"/>
      <c r="ICP48" s="183"/>
      <c r="ICQ48" s="183"/>
      <c r="ICR48" s="183"/>
      <c r="ICS48" s="184"/>
      <c r="ICT48" s="182"/>
      <c r="ICU48" s="183"/>
      <c r="ICV48" s="183"/>
      <c r="ICW48" s="183"/>
      <c r="ICX48" s="183"/>
      <c r="ICY48" s="183"/>
      <c r="ICZ48" s="184"/>
      <c r="IDA48" s="182"/>
      <c r="IDB48" s="183"/>
      <c r="IDC48" s="183"/>
      <c r="IDD48" s="183"/>
      <c r="IDE48" s="183"/>
      <c r="IDF48" s="183"/>
      <c r="IDG48" s="184"/>
      <c r="IDH48" s="182"/>
      <c r="IDI48" s="183"/>
      <c r="IDJ48" s="183"/>
      <c r="IDK48" s="183"/>
      <c r="IDL48" s="183"/>
      <c r="IDM48" s="183"/>
      <c r="IDN48" s="184"/>
      <c r="IDO48" s="182"/>
      <c r="IDP48" s="183"/>
      <c r="IDQ48" s="183"/>
      <c r="IDR48" s="183"/>
      <c r="IDS48" s="183"/>
      <c r="IDT48" s="183"/>
      <c r="IDU48" s="184"/>
      <c r="IDV48" s="182"/>
      <c r="IDW48" s="183"/>
      <c r="IDX48" s="183"/>
      <c r="IDY48" s="183"/>
      <c r="IDZ48" s="183"/>
      <c r="IEA48" s="183"/>
      <c r="IEB48" s="184"/>
      <c r="IEC48" s="182"/>
      <c r="IED48" s="183"/>
      <c r="IEE48" s="183"/>
      <c r="IEF48" s="183"/>
      <c r="IEG48" s="183"/>
      <c r="IEH48" s="183"/>
      <c r="IEI48" s="184"/>
      <c r="IEJ48" s="182"/>
      <c r="IEK48" s="183"/>
      <c r="IEL48" s="183"/>
      <c r="IEM48" s="183"/>
      <c r="IEN48" s="183"/>
      <c r="IEO48" s="183"/>
      <c r="IEP48" s="184"/>
      <c r="IEQ48" s="182"/>
      <c r="IER48" s="183"/>
      <c r="IES48" s="183"/>
      <c r="IET48" s="183"/>
      <c r="IEU48" s="183"/>
      <c r="IEV48" s="183"/>
      <c r="IEW48" s="184"/>
      <c r="IEX48" s="182"/>
      <c r="IEY48" s="183"/>
      <c r="IEZ48" s="183"/>
      <c r="IFA48" s="183"/>
      <c r="IFB48" s="183"/>
      <c r="IFC48" s="183"/>
      <c r="IFD48" s="184"/>
      <c r="IFE48" s="182"/>
      <c r="IFF48" s="183"/>
      <c r="IFG48" s="183"/>
      <c r="IFH48" s="183"/>
      <c r="IFI48" s="183"/>
      <c r="IFJ48" s="183"/>
      <c r="IFK48" s="184"/>
      <c r="IFL48" s="182"/>
      <c r="IFM48" s="183"/>
      <c r="IFN48" s="183"/>
      <c r="IFO48" s="183"/>
      <c r="IFP48" s="183"/>
      <c r="IFQ48" s="183"/>
      <c r="IFR48" s="184"/>
      <c r="IFS48" s="182"/>
      <c r="IFT48" s="183"/>
      <c r="IFU48" s="183"/>
      <c r="IFV48" s="183"/>
      <c r="IFW48" s="183"/>
      <c r="IFX48" s="183"/>
      <c r="IFY48" s="184"/>
      <c r="IFZ48" s="182"/>
      <c r="IGA48" s="183"/>
      <c r="IGB48" s="183"/>
      <c r="IGC48" s="183"/>
      <c r="IGD48" s="183"/>
      <c r="IGE48" s="183"/>
      <c r="IGF48" s="184"/>
      <c r="IGG48" s="182"/>
      <c r="IGH48" s="183"/>
      <c r="IGI48" s="183"/>
      <c r="IGJ48" s="183"/>
      <c r="IGK48" s="183"/>
      <c r="IGL48" s="183"/>
      <c r="IGM48" s="184"/>
      <c r="IGN48" s="182"/>
      <c r="IGO48" s="183"/>
      <c r="IGP48" s="183"/>
      <c r="IGQ48" s="183"/>
      <c r="IGR48" s="183"/>
      <c r="IGS48" s="183"/>
      <c r="IGT48" s="184"/>
      <c r="IGU48" s="182"/>
      <c r="IGV48" s="183"/>
      <c r="IGW48" s="183"/>
      <c r="IGX48" s="183"/>
      <c r="IGY48" s="183"/>
      <c r="IGZ48" s="183"/>
      <c r="IHA48" s="184"/>
      <c r="IHB48" s="182"/>
      <c r="IHC48" s="183"/>
      <c r="IHD48" s="183"/>
      <c r="IHE48" s="183"/>
      <c r="IHF48" s="183"/>
      <c r="IHG48" s="183"/>
      <c r="IHH48" s="184"/>
      <c r="IHI48" s="182"/>
      <c r="IHJ48" s="183"/>
      <c r="IHK48" s="183"/>
      <c r="IHL48" s="183"/>
      <c r="IHM48" s="183"/>
      <c r="IHN48" s="183"/>
      <c r="IHO48" s="184"/>
      <c r="IHP48" s="182"/>
      <c r="IHQ48" s="183"/>
      <c r="IHR48" s="183"/>
      <c r="IHS48" s="183"/>
      <c r="IHT48" s="183"/>
      <c r="IHU48" s="183"/>
      <c r="IHV48" s="184"/>
      <c r="IHW48" s="182"/>
      <c r="IHX48" s="183"/>
      <c r="IHY48" s="183"/>
      <c r="IHZ48" s="183"/>
      <c r="IIA48" s="183"/>
      <c r="IIB48" s="183"/>
      <c r="IIC48" s="184"/>
      <c r="IID48" s="182"/>
      <c r="IIE48" s="183"/>
      <c r="IIF48" s="183"/>
      <c r="IIG48" s="183"/>
      <c r="IIH48" s="183"/>
      <c r="III48" s="183"/>
      <c r="IIJ48" s="184"/>
      <c r="IIK48" s="182"/>
      <c r="IIL48" s="183"/>
      <c r="IIM48" s="183"/>
      <c r="IIN48" s="183"/>
      <c r="IIO48" s="183"/>
      <c r="IIP48" s="183"/>
      <c r="IIQ48" s="184"/>
      <c r="IIR48" s="182"/>
      <c r="IIS48" s="183"/>
      <c r="IIT48" s="183"/>
      <c r="IIU48" s="183"/>
      <c r="IIV48" s="183"/>
      <c r="IIW48" s="183"/>
      <c r="IIX48" s="184"/>
      <c r="IIY48" s="182"/>
      <c r="IIZ48" s="183"/>
      <c r="IJA48" s="183"/>
      <c r="IJB48" s="183"/>
      <c r="IJC48" s="183"/>
      <c r="IJD48" s="183"/>
      <c r="IJE48" s="184"/>
      <c r="IJF48" s="182"/>
      <c r="IJG48" s="183"/>
      <c r="IJH48" s="183"/>
      <c r="IJI48" s="183"/>
      <c r="IJJ48" s="183"/>
      <c r="IJK48" s="183"/>
      <c r="IJL48" s="184"/>
      <c r="IJM48" s="182"/>
      <c r="IJN48" s="183"/>
      <c r="IJO48" s="183"/>
      <c r="IJP48" s="183"/>
      <c r="IJQ48" s="183"/>
      <c r="IJR48" s="183"/>
      <c r="IJS48" s="184"/>
      <c r="IJT48" s="182"/>
      <c r="IJU48" s="183"/>
      <c r="IJV48" s="183"/>
      <c r="IJW48" s="183"/>
      <c r="IJX48" s="183"/>
      <c r="IJY48" s="183"/>
      <c r="IJZ48" s="184"/>
      <c r="IKA48" s="182"/>
      <c r="IKB48" s="183"/>
      <c r="IKC48" s="183"/>
      <c r="IKD48" s="183"/>
      <c r="IKE48" s="183"/>
      <c r="IKF48" s="183"/>
      <c r="IKG48" s="184"/>
      <c r="IKH48" s="182"/>
      <c r="IKI48" s="183"/>
      <c r="IKJ48" s="183"/>
      <c r="IKK48" s="183"/>
      <c r="IKL48" s="183"/>
      <c r="IKM48" s="183"/>
      <c r="IKN48" s="184"/>
      <c r="IKO48" s="182"/>
      <c r="IKP48" s="183"/>
      <c r="IKQ48" s="183"/>
      <c r="IKR48" s="183"/>
      <c r="IKS48" s="183"/>
      <c r="IKT48" s="183"/>
      <c r="IKU48" s="184"/>
      <c r="IKV48" s="182"/>
      <c r="IKW48" s="183"/>
      <c r="IKX48" s="183"/>
      <c r="IKY48" s="183"/>
      <c r="IKZ48" s="183"/>
      <c r="ILA48" s="183"/>
      <c r="ILB48" s="184"/>
      <c r="ILC48" s="182"/>
      <c r="ILD48" s="183"/>
      <c r="ILE48" s="183"/>
      <c r="ILF48" s="183"/>
      <c r="ILG48" s="183"/>
      <c r="ILH48" s="183"/>
      <c r="ILI48" s="184"/>
      <c r="ILJ48" s="182"/>
      <c r="ILK48" s="183"/>
      <c r="ILL48" s="183"/>
      <c r="ILM48" s="183"/>
      <c r="ILN48" s="183"/>
      <c r="ILO48" s="183"/>
      <c r="ILP48" s="184"/>
      <c r="ILQ48" s="182"/>
      <c r="ILR48" s="183"/>
      <c r="ILS48" s="183"/>
      <c r="ILT48" s="183"/>
      <c r="ILU48" s="183"/>
      <c r="ILV48" s="183"/>
      <c r="ILW48" s="184"/>
      <c r="ILX48" s="182"/>
      <c r="ILY48" s="183"/>
      <c r="ILZ48" s="183"/>
      <c r="IMA48" s="183"/>
      <c r="IMB48" s="183"/>
      <c r="IMC48" s="183"/>
      <c r="IMD48" s="184"/>
      <c r="IME48" s="182"/>
      <c r="IMF48" s="183"/>
      <c r="IMG48" s="183"/>
      <c r="IMH48" s="183"/>
      <c r="IMI48" s="183"/>
      <c r="IMJ48" s="183"/>
      <c r="IMK48" s="184"/>
      <c r="IML48" s="182"/>
      <c r="IMM48" s="183"/>
      <c r="IMN48" s="183"/>
      <c r="IMO48" s="183"/>
      <c r="IMP48" s="183"/>
      <c r="IMQ48" s="183"/>
      <c r="IMR48" s="184"/>
      <c r="IMS48" s="182"/>
      <c r="IMT48" s="183"/>
      <c r="IMU48" s="183"/>
      <c r="IMV48" s="183"/>
      <c r="IMW48" s="183"/>
      <c r="IMX48" s="183"/>
      <c r="IMY48" s="184"/>
      <c r="IMZ48" s="182"/>
      <c r="INA48" s="183"/>
      <c r="INB48" s="183"/>
      <c r="INC48" s="183"/>
      <c r="IND48" s="183"/>
      <c r="INE48" s="183"/>
      <c r="INF48" s="184"/>
      <c r="ING48" s="182"/>
      <c r="INH48" s="183"/>
      <c r="INI48" s="183"/>
      <c r="INJ48" s="183"/>
      <c r="INK48" s="183"/>
      <c r="INL48" s="183"/>
      <c r="INM48" s="184"/>
      <c r="INN48" s="182"/>
      <c r="INO48" s="183"/>
      <c r="INP48" s="183"/>
      <c r="INQ48" s="183"/>
      <c r="INR48" s="183"/>
      <c r="INS48" s="183"/>
      <c r="INT48" s="184"/>
      <c r="INU48" s="182"/>
      <c r="INV48" s="183"/>
      <c r="INW48" s="183"/>
      <c r="INX48" s="183"/>
      <c r="INY48" s="183"/>
      <c r="INZ48" s="183"/>
      <c r="IOA48" s="184"/>
      <c r="IOB48" s="182"/>
      <c r="IOC48" s="183"/>
      <c r="IOD48" s="183"/>
      <c r="IOE48" s="183"/>
      <c r="IOF48" s="183"/>
      <c r="IOG48" s="183"/>
      <c r="IOH48" s="184"/>
      <c r="IOI48" s="182"/>
      <c r="IOJ48" s="183"/>
      <c r="IOK48" s="183"/>
      <c r="IOL48" s="183"/>
      <c r="IOM48" s="183"/>
      <c r="ION48" s="183"/>
      <c r="IOO48" s="184"/>
      <c r="IOP48" s="182"/>
      <c r="IOQ48" s="183"/>
      <c r="IOR48" s="183"/>
      <c r="IOS48" s="183"/>
      <c r="IOT48" s="183"/>
      <c r="IOU48" s="183"/>
      <c r="IOV48" s="184"/>
      <c r="IOW48" s="182"/>
      <c r="IOX48" s="183"/>
      <c r="IOY48" s="183"/>
      <c r="IOZ48" s="183"/>
      <c r="IPA48" s="183"/>
      <c r="IPB48" s="183"/>
      <c r="IPC48" s="184"/>
      <c r="IPD48" s="182"/>
      <c r="IPE48" s="183"/>
      <c r="IPF48" s="183"/>
      <c r="IPG48" s="183"/>
      <c r="IPH48" s="183"/>
      <c r="IPI48" s="183"/>
      <c r="IPJ48" s="184"/>
      <c r="IPK48" s="182"/>
      <c r="IPL48" s="183"/>
      <c r="IPM48" s="183"/>
      <c r="IPN48" s="183"/>
      <c r="IPO48" s="183"/>
      <c r="IPP48" s="183"/>
      <c r="IPQ48" s="184"/>
      <c r="IPR48" s="182"/>
      <c r="IPS48" s="183"/>
      <c r="IPT48" s="183"/>
      <c r="IPU48" s="183"/>
      <c r="IPV48" s="183"/>
      <c r="IPW48" s="183"/>
      <c r="IPX48" s="184"/>
      <c r="IPY48" s="182"/>
      <c r="IPZ48" s="183"/>
      <c r="IQA48" s="183"/>
      <c r="IQB48" s="183"/>
      <c r="IQC48" s="183"/>
      <c r="IQD48" s="183"/>
      <c r="IQE48" s="184"/>
      <c r="IQF48" s="182"/>
      <c r="IQG48" s="183"/>
      <c r="IQH48" s="183"/>
      <c r="IQI48" s="183"/>
      <c r="IQJ48" s="183"/>
      <c r="IQK48" s="183"/>
      <c r="IQL48" s="184"/>
      <c r="IQM48" s="182"/>
      <c r="IQN48" s="183"/>
      <c r="IQO48" s="183"/>
      <c r="IQP48" s="183"/>
      <c r="IQQ48" s="183"/>
      <c r="IQR48" s="183"/>
      <c r="IQS48" s="184"/>
      <c r="IQT48" s="182"/>
      <c r="IQU48" s="183"/>
      <c r="IQV48" s="183"/>
      <c r="IQW48" s="183"/>
      <c r="IQX48" s="183"/>
      <c r="IQY48" s="183"/>
      <c r="IQZ48" s="184"/>
      <c r="IRA48" s="182"/>
      <c r="IRB48" s="183"/>
      <c r="IRC48" s="183"/>
      <c r="IRD48" s="183"/>
      <c r="IRE48" s="183"/>
      <c r="IRF48" s="183"/>
      <c r="IRG48" s="184"/>
      <c r="IRH48" s="182"/>
      <c r="IRI48" s="183"/>
      <c r="IRJ48" s="183"/>
      <c r="IRK48" s="183"/>
      <c r="IRL48" s="183"/>
      <c r="IRM48" s="183"/>
      <c r="IRN48" s="184"/>
      <c r="IRO48" s="182"/>
      <c r="IRP48" s="183"/>
      <c r="IRQ48" s="183"/>
      <c r="IRR48" s="183"/>
      <c r="IRS48" s="183"/>
      <c r="IRT48" s="183"/>
      <c r="IRU48" s="184"/>
      <c r="IRV48" s="182"/>
      <c r="IRW48" s="183"/>
      <c r="IRX48" s="183"/>
      <c r="IRY48" s="183"/>
      <c r="IRZ48" s="183"/>
      <c r="ISA48" s="183"/>
      <c r="ISB48" s="184"/>
      <c r="ISC48" s="182"/>
      <c r="ISD48" s="183"/>
      <c r="ISE48" s="183"/>
      <c r="ISF48" s="183"/>
      <c r="ISG48" s="183"/>
      <c r="ISH48" s="183"/>
      <c r="ISI48" s="184"/>
      <c r="ISJ48" s="182"/>
      <c r="ISK48" s="183"/>
      <c r="ISL48" s="183"/>
      <c r="ISM48" s="183"/>
      <c r="ISN48" s="183"/>
      <c r="ISO48" s="183"/>
      <c r="ISP48" s="184"/>
      <c r="ISQ48" s="182"/>
      <c r="ISR48" s="183"/>
      <c r="ISS48" s="183"/>
      <c r="IST48" s="183"/>
      <c r="ISU48" s="183"/>
      <c r="ISV48" s="183"/>
      <c r="ISW48" s="184"/>
      <c r="ISX48" s="182"/>
      <c r="ISY48" s="183"/>
      <c r="ISZ48" s="183"/>
      <c r="ITA48" s="183"/>
      <c r="ITB48" s="183"/>
      <c r="ITC48" s="183"/>
      <c r="ITD48" s="184"/>
      <c r="ITE48" s="182"/>
      <c r="ITF48" s="183"/>
      <c r="ITG48" s="183"/>
      <c r="ITH48" s="183"/>
      <c r="ITI48" s="183"/>
      <c r="ITJ48" s="183"/>
      <c r="ITK48" s="184"/>
      <c r="ITL48" s="182"/>
      <c r="ITM48" s="183"/>
      <c r="ITN48" s="183"/>
      <c r="ITO48" s="183"/>
      <c r="ITP48" s="183"/>
      <c r="ITQ48" s="183"/>
      <c r="ITR48" s="184"/>
      <c r="ITS48" s="182"/>
      <c r="ITT48" s="183"/>
      <c r="ITU48" s="183"/>
      <c r="ITV48" s="183"/>
      <c r="ITW48" s="183"/>
      <c r="ITX48" s="183"/>
      <c r="ITY48" s="184"/>
      <c r="ITZ48" s="182"/>
      <c r="IUA48" s="183"/>
      <c r="IUB48" s="183"/>
      <c r="IUC48" s="183"/>
      <c r="IUD48" s="183"/>
      <c r="IUE48" s="183"/>
      <c r="IUF48" s="184"/>
      <c r="IUG48" s="182"/>
      <c r="IUH48" s="183"/>
      <c r="IUI48" s="183"/>
      <c r="IUJ48" s="183"/>
      <c r="IUK48" s="183"/>
      <c r="IUL48" s="183"/>
      <c r="IUM48" s="184"/>
      <c r="IUN48" s="182"/>
      <c r="IUO48" s="183"/>
      <c r="IUP48" s="183"/>
      <c r="IUQ48" s="183"/>
      <c r="IUR48" s="183"/>
      <c r="IUS48" s="183"/>
      <c r="IUT48" s="184"/>
      <c r="IUU48" s="182"/>
      <c r="IUV48" s="183"/>
      <c r="IUW48" s="183"/>
      <c r="IUX48" s="183"/>
      <c r="IUY48" s="183"/>
      <c r="IUZ48" s="183"/>
      <c r="IVA48" s="184"/>
      <c r="IVB48" s="182"/>
      <c r="IVC48" s="183"/>
      <c r="IVD48" s="183"/>
      <c r="IVE48" s="183"/>
      <c r="IVF48" s="183"/>
      <c r="IVG48" s="183"/>
      <c r="IVH48" s="184"/>
      <c r="IVI48" s="182"/>
      <c r="IVJ48" s="183"/>
      <c r="IVK48" s="183"/>
      <c r="IVL48" s="183"/>
      <c r="IVM48" s="183"/>
      <c r="IVN48" s="183"/>
      <c r="IVO48" s="184"/>
      <c r="IVP48" s="182"/>
      <c r="IVQ48" s="183"/>
      <c r="IVR48" s="183"/>
      <c r="IVS48" s="183"/>
      <c r="IVT48" s="183"/>
      <c r="IVU48" s="183"/>
      <c r="IVV48" s="184"/>
      <c r="IVW48" s="182"/>
      <c r="IVX48" s="183"/>
      <c r="IVY48" s="183"/>
      <c r="IVZ48" s="183"/>
      <c r="IWA48" s="183"/>
      <c r="IWB48" s="183"/>
      <c r="IWC48" s="184"/>
      <c r="IWD48" s="182"/>
      <c r="IWE48" s="183"/>
      <c r="IWF48" s="183"/>
      <c r="IWG48" s="183"/>
      <c r="IWH48" s="183"/>
      <c r="IWI48" s="183"/>
      <c r="IWJ48" s="184"/>
      <c r="IWK48" s="182"/>
      <c r="IWL48" s="183"/>
      <c r="IWM48" s="183"/>
      <c r="IWN48" s="183"/>
      <c r="IWO48" s="183"/>
      <c r="IWP48" s="183"/>
      <c r="IWQ48" s="184"/>
      <c r="IWR48" s="182"/>
      <c r="IWS48" s="183"/>
      <c r="IWT48" s="183"/>
      <c r="IWU48" s="183"/>
      <c r="IWV48" s="183"/>
      <c r="IWW48" s="183"/>
      <c r="IWX48" s="184"/>
      <c r="IWY48" s="182"/>
      <c r="IWZ48" s="183"/>
      <c r="IXA48" s="183"/>
      <c r="IXB48" s="183"/>
      <c r="IXC48" s="183"/>
      <c r="IXD48" s="183"/>
      <c r="IXE48" s="184"/>
      <c r="IXF48" s="182"/>
      <c r="IXG48" s="183"/>
      <c r="IXH48" s="183"/>
      <c r="IXI48" s="183"/>
      <c r="IXJ48" s="183"/>
      <c r="IXK48" s="183"/>
      <c r="IXL48" s="184"/>
      <c r="IXM48" s="182"/>
      <c r="IXN48" s="183"/>
      <c r="IXO48" s="183"/>
      <c r="IXP48" s="183"/>
      <c r="IXQ48" s="183"/>
      <c r="IXR48" s="183"/>
      <c r="IXS48" s="184"/>
      <c r="IXT48" s="182"/>
      <c r="IXU48" s="183"/>
      <c r="IXV48" s="183"/>
      <c r="IXW48" s="183"/>
      <c r="IXX48" s="183"/>
      <c r="IXY48" s="183"/>
      <c r="IXZ48" s="184"/>
      <c r="IYA48" s="182"/>
      <c r="IYB48" s="183"/>
      <c r="IYC48" s="183"/>
      <c r="IYD48" s="183"/>
      <c r="IYE48" s="183"/>
      <c r="IYF48" s="183"/>
      <c r="IYG48" s="184"/>
      <c r="IYH48" s="182"/>
      <c r="IYI48" s="183"/>
      <c r="IYJ48" s="183"/>
      <c r="IYK48" s="183"/>
      <c r="IYL48" s="183"/>
      <c r="IYM48" s="183"/>
      <c r="IYN48" s="184"/>
      <c r="IYO48" s="182"/>
      <c r="IYP48" s="183"/>
      <c r="IYQ48" s="183"/>
      <c r="IYR48" s="183"/>
      <c r="IYS48" s="183"/>
      <c r="IYT48" s="183"/>
      <c r="IYU48" s="184"/>
      <c r="IYV48" s="182"/>
      <c r="IYW48" s="183"/>
      <c r="IYX48" s="183"/>
      <c r="IYY48" s="183"/>
      <c r="IYZ48" s="183"/>
      <c r="IZA48" s="183"/>
      <c r="IZB48" s="184"/>
      <c r="IZC48" s="182"/>
      <c r="IZD48" s="183"/>
      <c r="IZE48" s="183"/>
      <c r="IZF48" s="183"/>
      <c r="IZG48" s="183"/>
      <c r="IZH48" s="183"/>
      <c r="IZI48" s="184"/>
      <c r="IZJ48" s="182"/>
      <c r="IZK48" s="183"/>
      <c r="IZL48" s="183"/>
      <c r="IZM48" s="183"/>
      <c r="IZN48" s="183"/>
      <c r="IZO48" s="183"/>
      <c r="IZP48" s="184"/>
      <c r="IZQ48" s="182"/>
      <c r="IZR48" s="183"/>
      <c r="IZS48" s="183"/>
      <c r="IZT48" s="183"/>
      <c r="IZU48" s="183"/>
      <c r="IZV48" s="183"/>
      <c r="IZW48" s="184"/>
      <c r="IZX48" s="182"/>
      <c r="IZY48" s="183"/>
      <c r="IZZ48" s="183"/>
      <c r="JAA48" s="183"/>
      <c r="JAB48" s="183"/>
      <c r="JAC48" s="183"/>
      <c r="JAD48" s="184"/>
      <c r="JAE48" s="182"/>
      <c r="JAF48" s="183"/>
      <c r="JAG48" s="183"/>
      <c r="JAH48" s="183"/>
      <c r="JAI48" s="183"/>
      <c r="JAJ48" s="183"/>
      <c r="JAK48" s="184"/>
      <c r="JAL48" s="182"/>
      <c r="JAM48" s="183"/>
      <c r="JAN48" s="183"/>
      <c r="JAO48" s="183"/>
      <c r="JAP48" s="183"/>
      <c r="JAQ48" s="183"/>
      <c r="JAR48" s="184"/>
      <c r="JAS48" s="182"/>
      <c r="JAT48" s="183"/>
      <c r="JAU48" s="183"/>
      <c r="JAV48" s="183"/>
      <c r="JAW48" s="183"/>
      <c r="JAX48" s="183"/>
      <c r="JAY48" s="184"/>
      <c r="JAZ48" s="182"/>
      <c r="JBA48" s="183"/>
      <c r="JBB48" s="183"/>
      <c r="JBC48" s="183"/>
      <c r="JBD48" s="183"/>
      <c r="JBE48" s="183"/>
      <c r="JBF48" s="184"/>
      <c r="JBG48" s="182"/>
      <c r="JBH48" s="183"/>
      <c r="JBI48" s="183"/>
      <c r="JBJ48" s="183"/>
      <c r="JBK48" s="183"/>
      <c r="JBL48" s="183"/>
      <c r="JBM48" s="184"/>
      <c r="JBN48" s="182"/>
      <c r="JBO48" s="183"/>
      <c r="JBP48" s="183"/>
      <c r="JBQ48" s="183"/>
      <c r="JBR48" s="183"/>
      <c r="JBS48" s="183"/>
      <c r="JBT48" s="184"/>
      <c r="JBU48" s="182"/>
      <c r="JBV48" s="183"/>
      <c r="JBW48" s="183"/>
      <c r="JBX48" s="183"/>
      <c r="JBY48" s="183"/>
      <c r="JBZ48" s="183"/>
      <c r="JCA48" s="184"/>
      <c r="JCB48" s="182"/>
      <c r="JCC48" s="183"/>
      <c r="JCD48" s="183"/>
      <c r="JCE48" s="183"/>
      <c r="JCF48" s="183"/>
      <c r="JCG48" s="183"/>
      <c r="JCH48" s="184"/>
      <c r="JCI48" s="182"/>
      <c r="JCJ48" s="183"/>
      <c r="JCK48" s="183"/>
      <c r="JCL48" s="183"/>
      <c r="JCM48" s="183"/>
      <c r="JCN48" s="183"/>
      <c r="JCO48" s="184"/>
      <c r="JCP48" s="182"/>
      <c r="JCQ48" s="183"/>
      <c r="JCR48" s="183"/>
      <c r="JCS48" s="183"/>
      <c r="JCT48" s="183"/>
      <c r="JCU48" s="183"/>
      <c r="JCV48" s="184"/>
      <c r="JCW48" s="182"/>
      <c r="JCX48" s="183"/>
      <c r="JCY48" s="183"/>
      <c r="JCZ48" s="183"/>
      <c r="JDA48" s="183"/>
      <c r="JDB48" s="183"/>
      <c r="JDC48" s="184"/>
      <c r="JDD48" s="182"/>
      <c r="JDE48" s="183"/>
      <c r="JDF48" s="183"/>
      <c r="JDG48" s="183"/>
      <c r="JDH48" s="183"/>
      <c r="JDI48" s="183"/>
      <c r="JDJ48" s="184"/>
      <c r="JDK48" s="182"/>
      <c r="JDL48" s="183"/>
      <c r="JDM48" s="183"/>
      <c r="JDN48" s="183"/>
      <c r="JDO48" s="183"/>
      <c r="JDP48" s="183"/>
      <c r="JDQ48" s="184"/>
      <c r="JDR48" s="182"/>
      <c r="JDS48" s="183"/>
      <c r="JDT48" s="183"/>
      <c r="JDU48" s="183"/>
      <c r="JDV48" s="183"/>
      <c r="JDW48" s="183"/>
      <c r="JDX48" s="184"/>
      <c r="JDY48" s="182"/>
      <c r="JDZ48" s="183"/>
      <c r="JEA48" s="183"/>
      <c r="JEB48" s="183"/>
      <c r="JEC48" s="183"/>
      <c r="JED48" s="183"/>
      <c r="JEE48" s="184"/>
      <c r="JEF48" s="182"/>
      <c r="JEG48" s="183"/>
      <c r="JEH48" s="183"/>
      <c r="JEI48" s="183"/>
      <c r="JEJ48" s="183"/>
      <c r="JEK48" s="183"/>
      <c r="JEL48" s="184"/>
      <c r="JEM48" s="182"/>
      <c r="JEN48" s="183"/>
      <c r="JEO48" s="183"/>
      <c r="JEP48" s="183"/>
      <c r="JEQ48" s="183"/>
      <c r="JER48" s="183"/>
      <c r="JES48" s="184"/>
      <c r="JET48" s="182"/>
      <c r="JEU48" s="183"/>
      <c r="JEV48" s="183"/>
      <c r="JEW48" s="183"/>
      <c r="JEX48" s="183"/>
      <c r="JEY48" s="183"/>
      <c r="JEZ48" s="184"/>
      <c r="JFA48" s="182"/>
      <c r="JFB48" s="183"/>
      <c r="JFC48" s="183"/>
      <c r="JFD48" s="183"/>
      <c r="JFE48" s="183"/>
      <c r="JFF48" s="183"/>
      <c r="JFG48" s="184"/>
      <c r="JFH48" s="182"/>
      <c r="JFI48" s="183"/>
      <c r="JFJ48" s="183"/>
      <c r="JFK48" s="183"/>
      <c r="JFL48" s="183"/>
      <c r="JFM48" s="183"/>
      <c r="JFN48" s="184"/>
      <c r="JFO48" s="182"/>
      <c r="JFP48" s="183"/>
      <c r="JFQ48" s="183"/>
      <c r="JFR48" s="183"/>
      <c r="JFS48" s="183"/>
      <c r="JFT48" s="183"/>
      <c r="JFU48" s="184"/>
      <c r="JFV48" s="182"/>
      <c r="JFW48" s="183"/>
      <c r="JFX48" s="183"/>
      <c r="JFY48" s="183"/>
      <c r="JFZ48" s="183"/>
      <c r="JGA48" s="183"/>
      <c r="JGB48" s="184"/>
      <c r="JGC48" s="182"/>
      <c r="JGD48" s="183"/>
      <c r="JGE48" s="183"/>
      <c r="JGF48" s="183"/>
      <c r="JGG48" s="183"/>
      <c r="JGH48" s="183"/>
      <c r="JGI48" s="184"/>
      <c r="JGJ48" s="182"/>
      <c r="JGK48" s="183"/>
      <c r="JGL48" s="183"/>
      <c r="JGM48" s="183"/>
      <c r="JGN48" s="183"/>
      <c r="JGO48" s="183"/>
      <c r="JGP48" s="184"/>
      <c r="JGQ48" s="182"/>
      <c r="JGR48" s="183"/>
      <c r="JGS48" s="183"/>
      <c r="JGT48" s="183"/>
      <c r="JGU48" s="183"/>
      <c r="JGV48" s="183"/>
      <c r="JGW48" s="184"/>
      <c r="JGX48" s="182"/>
      <c r="JGY48" s="183"/>
      <c r="JGZ48" s="183"/>
      <c r="JHA48" s="183"/>
      <c r="JHB48" s="183"/>
      <c r="JHC48" s="183"/>
      <c r="JHD48" s="184"/>
      <c r="JHE48" s="182"/>
      <c r="JHF48" s="183"/>
      <c r="JHG48" s="183"/>
      <c r="JHH48" s="183"/>
      <c r="JHI48" s="183"/>
      <c r="JHJ48" s="183"/>
      <c r="JHK48" s="184"/>
      <c r="JHL48" s="182"/>
      <c r="JHM48" s="183"/>
      <c r="JHN48" s="183"/>
      <c r="JHO48" s="183"/>
      <c r="JHP48" s="183"/>
      <c r="JHQ48" s="183"/>
      <c r="JHR48" s="184"/>
      <c r="JHS48" s="182"/>
      <c r="JHT48" s="183"/>
      <c r="JHU48" s="183"/>
      <c r="JHV48" s="183"/>
      <c r="JHW48" s="183"/>
      <c r="JHX48" s="183"/>
      <c r="JHY48" s="184"/>
      <c r="JHZ48" s="182"/>
      <c r="JIA48" s="183"/>
      <c r="JIB48" s="183"/>
      <c r="JIC48" s="183"/>
      <c r="JID48" s="183"/>
      <c r="JIE48" s="183"/>
      <c r="JIF48" s="184"/>
      <c r="JIG48" s="182"/>
      <c r="JIH48" s="183"/>
      <c r="JII48" s="183"/>
      <c r="JIJ48" s="183"/>
      <c r="JIK48" s="183"/>
      <c r="JIL48" s="183"/>
      <c r="JIM48" s="184"/>
      <c r="JIN48" s="182"/>
      <c r="JIO48" s="183"/>
      <c r="JIP48" s="183"/>
      <c r="JIQ48" s="183"/>
      <c r="JIR48" s="183"/>
      <c r="JIS48" s="183"/>
      <c r="JIT48" s="184"/>
      <c r="JIU48" s="182"/>
      <c r="JIV48" s="183"/>
      <c r="JIW48" s="183"/>
      <c r="JIX48" s="183"/>
      <c r="JIY48" s="183"/>
      <c r="JIZ48" s="183"/>
      <c r="JJA48" s="184"/>
      <c r="JJB48" s="182"/>
      <c r="JJC48" s="183"/>
      <c r="JJD48" s="183"/>
      <c r="JJE48" s="183"/>
      <c r="JJF48" s="183"/>
      <c r="JJG48" s="183"/>
      <c r="JJH48" s="184"/>
      <c r="JJI48" s="182"/>
      <c r="JJJ48" s="183"/>
      <c r="JJK48" s="183"/>
      <c r="JJL48" s="183"/>
      <c r="JJM48" s="183"/>
      <c r="JJN48" s="183"/>
      <c r="JJO48" s="184"/>
      <c r="JJP48" s="182"/>
      <c r="JJQ48" s="183"/>
      <c r="JJR48" s="183"/>
      <c r="JJS48" s="183"/>
      <c r="JJT48" s="183"/>
      <c r="JJU48" s="183"/>
      <c r="JJV48" s="184"/>
      <c r="JJW48" s="182"/>
      <c r="JJX48" s="183"/>
      <c r="JJY48" s="183"/>
      <c r="JJZ48" s="183"/>
      <c r="JKA48" s="183"/>
      <c r="JKB48" s="183"/>
      <c r="JKC48" s="184"/>
      <c r="JKD48" s="182"/>
      <c r="JKE48" s="183"/>
      <c r="JKF48" s="183"/>
      <c r="JKG48" s="183"/>
      <c r="JKH48" s="183"/>
      <c r="JKI48" s="183"/>
      <c r="JKJ48" s="184"/>
      <c r="JKK48" s="182"/>
      <c r="JKL48" s="183"/>
      <c r="JKM48" s="183"/>
      <c r="JKN48" s="183"/>
      <c r="JKO48" s="183"/>
      <c r="JKP48" s="183"/>
      <c r="JKQ48" s="184"/>
      <c r="JKR48" s="182"/>
      <c r="JKS48" s="183"/>
      <c r="JKT48" s="183"/>
      <c r="JKU48" s="183"/>
      <c r="JKV48" s="183"/>
      <c r="JKW48" s="183"/>
      <c r="JKX48" s="184"/>
      <c r="JKY48" s="182"/>
      <c r="JKZ48" s="183"/>
      <c r="JLA48" s="183"/>
      <c r="JLB48" s="183"/>
      <c r="JLC48" s="183"/>
      <c r="JLD48" s="183"/>
      <c r="JLE48" s="184"/>
      <c r="JLF48" s="182"/>
      <c r="JLG48" s="183"/>
      <c r="JLH48" s="183"/>
      <c r="JLI48" s="183"/>
      <c r="JLJ48" s="183"/>
      <c r="JLK48" s="183"/>
      <c r="JLL48" s="184"/>
      <c r="JLM48" s="182"/>
      <c r="JLN48" s="183"/>
      <c r="JLO48" s="183"/>
      <c r="JLP48" s="183"/>
      <c r="JLQ48" s="183"/>
      <c r="JLR48" s="183"/>
      <c r="JLS48" s="184"/>
      <c r="JLT48" s="182"/>
      <c r="JLU48" s="183"/>
      <c r="JLV48" s="183"/>
      <c r="JLW48" s="183"/>
      <c r="JLX48" s="183"/>
      <c r="JLY48" s="183"/>
      <c r="JLZ48" s="184"/>
      <c r="JMA48" s="182"/>
      <c r="JMB48" s="183"/>
      <c r="JMC48" s="183"/>
      <c r="JMD48" s="183"/>
      <c r="JME48" s="183"/>
      <c r="JMF48" s="183"/>
      <c r="JMG48" s="184"/>
      <c r="JMH48" s="182"/>
      <c r="JMI48" s="183"/>
      <c r="JMJ48" s="183"/>
      <c r="JMK48" s="183"/>
      <c r="JML48" s="183"/>
      <c r="JMM48" s="183"/>
      <c r="JMN48" s="184"/>
      <c r="JMO48" s="182"/>
      <c r="JMP48" s="183"/>
      <c r="JMQ48" s="183"/>
      <c r="JMR48" s="183"/>
      <c r="JMS48" s="183"/>
      <c r="JMT48" s="183"/>
      <c r="JMU48" s="184"/>
      <c r="JMV48" s="182"/>
      <c r="JMW48" s="183"/>
      <c r="JMX48" s="183"/>
      <c r="JMY48" s="183"/>
      <c r="JMZ48" s="183"/>
      <c r="JNA48" s="183"/>
      <c r="JNB48" s="184"/>
      <c r="JNC48" s="182"/>
      <c r="JND48" s="183"/>
      <c r="JNE48" s="183"/>
      <c r="JNF48" s="183"/>
      <c r="JNG48" s="183"/>
      <c r="JNH48" s="183"/>
      <c r="JNI48" s="184"/>
      <c r="JNJ48" s="182"/>
      <c r="JNK48" s="183"/>
      <c r="JNL48" s="183"/>
      <c r="JNM48" s="183"/>
      <c r="JNN48" s="183"/>
      <c r="JNO48" s="183"/>
      <c r="JNP48" s="184"/>
      <c r="JNQ48" s="182"/>
      <c r="JNR48" s="183"/>
      <c r="JNS48" s="183"/>
      <c r="JNT48" s="183"/>
      <c r="JNU48" s="183"/>
      <c r="JNV48" s="183"/>
      <c r="JNW48" s="184"/>
      <c r="JNX48" s="182"/>
      <c r="JNY48" s="183"/>
      <c r="JNZ48" s="183"/>
      <c r="JOA48" s="183"/>
      <c r="JOB48" s="183"/>
      <c r="JOC48" s="183"/>
      <c r="JOD48" s="184"/>
      <c r="JOE48" s="182"/>
      <c r="JOF48" s="183"/>
      <c r="JOG48" s="183"/>
      <c r="JOH48" s="183"/>
      <c r="JOI48" s="183"/>
      <c r="JOJ48" s="183"/>
      <c r="JOK48" s="184"/>
      <c r="JOL48" s="182"/>
      <c r="JOM48" s="183"/>
      <c r="JON48" s="183"/>
      <c r="JOO48" s="183"/>
      <c r="JOP48" s="183"/>
      <c r="JOQ48" s="183"/>
      <c r="JOR48" s="184"/>
      <c r="JOS48" s="182"/>
      <c r="JOT48" s="183"/>
      <c r="JOU48" s="183"/>
      <c r="JOV48" s="183"/>
      <c r="JOW48" s="183"/>
      <c r="JOX48" s="183"/>
      <c r="JOY48" s="184"/>
      <c r="JOZ48" s="182"/>
      <c r="JPA48" s="183"/>
      <c r="JPB48" s="183"/>
      <c r="JPC48" s="183"/>
      <c r="JPD48" s="183"/>
      <c r="JPE48" s="183"/>
      <c r="JPF48" s="184"/>
      <c r="JPG48" s="182"/>
      <c r="JPH48" s="183"/>
      <c r="JPI48" s="183"/>
      <c r="JPJ48" s="183"/>
      <c r="JPK48" s="183"/>
      <c r="JPL48" s="183"/>
      <c r="JPM48" s="184"/>
      <c r="JPN48" s="182"/>
      <c r="JPO48" s="183"/>
      <c r="JPP48" s="183"/>
      <c r="JPQ48" s="183"/>
      <c r="JPR48" s="183"/>
      <c r="JPS48" s="183"/>
      <c r="JPT48" s="184"/>
      <c r="JPU48" s="182"/>
      <c r="JPV48" s="183"/>
      <c r="JPW48" s="183"/>
      <c r="JPX48" s="183"/>
      <c r="JPY48" s="183"/>
      <c r="JPZ48" s="183"/>
      <c r="JQA48" s="184"/>
      <c r="JQB48" s="182"/>
      <c r="JQC48" s="183"/>
      <c r="JQD48" s="183"/>
      <c r="JQE48" s="183"/>
      <c r="JQF48" s="183"/>
      <c r="JQG48" s="183"/>
      <c r="JQH48" s="184"/>
      <c r="JQI48" s="182"/>
      <c r="JQJ48" s="183"/>
      <c r="JQK48" s="183"/>
      <c r="JQL48" s="183"/>
      <c r="JQM48" s="183"/>
      <c r="JQN48" s="183"/>
      <c r="JQO48" s="184"/>
      <c r="JQP48" s="182"/>
      <c r="JQQ48" s="183"/>
      <c r="JQR48" s="183"/>
      <c r="JQS48" s="183"/>
      <c r="JQT48" s="183"/>
      <c r="JQU48" s="183"/>
      <c r="JQV48" s="184"/>
      <c r="JQW48" s="182"/>
      <c r="JQX48" s="183"/>
      <c r="JQY48" s="183"/>
      <c r="JQZ48" s="183"/>
      <c r="JRA48" s="183"/>
      <c r="JRB48" s="183"/>
      <c r="JRC48" s="184"/>
      <c r="JRD48" s="182"/>
      <c r="JRE48" s="183"/>
      <c r="JRF48" s="183"/>
      <c r="JRG48" s="183"/>
      <c r="JRH48" s="183"/>
      <c r="JRI48" s="183"/>
      <c r="JRJ48" s="184"/>
      <c r="JRK48" s="182"/>
      <c r="JRL48" s="183"/>
      <c r="JRM48" s="183"/>
      <c r="JRN48" s="183"/>
      <c r="JRO48" s="183"/>
      <c r="JRP48" s="183"/>
      <c r="JRQ48" s="184"/>
      <c r="JRR48" s="182"/>
      <c r="JRS48" s="183"/>
      <c r="JRT48" s="183"/>
      <c r="JRU48" s="183"/>
      <c r="JRV48" s="183"/>
      <c r="JRW48" s="183"/>
      <c r="JRX48" s="184"/>
      <c r="JRY48" s="182"/>
      <c r="JRZ48" s="183"/>
      <c r="JSA48" s="183"/>
      <c r="JSB48" s="183"/>
      <c r="JSC48" s="183"/>
      <c r="JSD48" s="183"/>
      <c r="JSE48" s="184"/>
      <c r="JSF48" s="182"/>
      <c r="JSG48" s="183"/>
      <c r="JSH48" s="183"/>
      <c r="JSI48" s="183"/>
      <c r="JSJ48" s="183"/>
      <c r="JSK48" s="183"/>
      <c r="JSL48" s="184"/>
      <c r="JSM48" s="182"/>
      <c r="JSN48" s="183"/>
      <c r="JSO48" s="183"/>
      <c r="JSP48" s="183"/>
      <c r="JSQ48" s="183"/>
      <c r="JSR48" s="183"/>
      <c r="JSS48" s="184"/>
      <c r="JST48" s="182"/>
      <c r="JSU48" s="183"/>
      <c r="JSV48" s="183"/>
      <c r="JSW48" s="183"/>
      <c r="JSX48" s="183"/>
      <c r="JSY48" s="183"/>
      <c r="JSZ48" s="184"/>
      <c r="JTA48" s="182"/>
      <c r="JTB48" s="183"/>
      <c r="JTC48" s="183"/>
      <c r="JTD48" s="183"/>
      <c r="JTE48" s="183"/>
      <c r="JTF48" s="183"/>
      <c r="JTG48" s="184"/>
      <c r="JTH48" s="182"/>
      <c r="JTI48" s="183"/>
      <c r="JTJ48" s="183"/>
      <c r="JTK48" s="183"/>
      <c r="JTL48" s="183"/>
      <c r="JTM48" s="183"/>
      <c r="JTN48" s="184"/>
      <c r="JTO48" s="182"/>
      <c r="JTP48" s="183"/>
      <c r="JTQ48" s="183"/>
      <c r="JTR48" s="183"/>
      <c r="JTS48" s="183"/>
      <c r="JTT48" s="183"/>
      <c r="JTU48" s="184"/>
      <c r="JTV48" s="182"/>
      <c r="JTW48" s="183"/>
      <c r="JTX48" s="183"/>
      <c r="JTY48" s="183"/>
      <c r="JTZ48" s="183"/>
      <c r="JUA48" s="183"/>
      <c r="JUB48" s="184"/>
      <c r="JUC48" s="182"/>
      <c r="JUD48" s="183"/>
      <c r="JUE48" s="183"/>
      <c r="JUF48" s="183"/>
      <c r="JUG48" s="183"/>
      <c r="JUH48" s="183"/>
      <c r="JUI48" s="184"/>
      <c r="JUJ48" s="182"/>
      <c r="JUK48" s="183"/>
      <c r="JUL48" s="183"/>
      <c r="JUM48" s="183"/>
      <c r="JUN48" s="183"/>
      <c r="JUO48" s="183"/>
      <c r="JUP48" s="184"/>
      <c r="JUQ48" s="182"/>
      <c r="JUR48" s="183"/>
      <c r="JUS48" s="183"/>
      <c r="JUT48" s="183"/>
      <c r="JUU48" s="183"/>
      <c r="JUV48" s="183"/>
      <c r="JUW48" s="184"/>
      <c r="JUX48" s="182"/>
      <c r="JUY48" s="183"/>
      <c r="JUZ48" s="183"/>
      <c r="JVA48" s="183"/>
      <c r="JVB48" s="183"/>
      <c r="JVC48" s="183"/>
      <c r="JVD48" s="184"/>
      <c r="JVE48" s="182"/>
      <c r="JVF48" s="183"/>
      <c r="JVG48" s="183"/>
      <c r="JVH48" s="183"/>
      <c r="JVI48" s="183"/>
      <c r="JVJ48" s="183"/>
      <c r="JVK48" s="184"/>
      <c r="JVL48" s="182"/>
      <c r="JVM48" s="183"/>
      <c r="JVN48" s="183"/>
      <c r="JVO48" s="183"/>
      <c r="JVP48" s="183"/>
      <c r="JVQ48" s="183"/>
      <c r="JVR48" s="184"/>
      <c r="JVS48" s="182"/>
      <c r="JVT48" s="183"/>
      <c r="JVU48" s="183"/>
      <c r="JVV48" s="183"/>
      <c r="JVW48" s="183"/>
      <c r="JVX48" s="183"/>
      <c r="JVY48" s="184"/>
      <c r="JVZ48" s="182"/>
      <c r="JWA48" s="183"/>
      <c r="JWB48" s="183"/>
      <c r="JWC48" s="183"/>
      <c r="JWD48" s="183"/>
      <c r="JWE48" s="183"/>
      <c r="JWF48" s="184"/>
      <c r="JWG48" s="182"/>
      <c r="JWH48" s="183"/>
      <c r="JWI48" s="183"/>
      <c r="JWJ48" s="183"/>
      <c r="JWK48" s="183"/>
      <c r="JWL48" s="183"/>
      <c r="JWM48" s="184"/>
      <c r="JWN48" s="182"/>
      <c r="JWO48" s="183"/>
      <c r="JWP48" s="183"/>
      <c r="JWQ48" s="183"/>
      <c r="JWR48" s="183"/>
      <c r="JWS48" s="183"/>
      <c r="JWT48" s="184"/>
      <c r="JWU48" s="182"/>
      <c r="JWV48" s="183"/>
      <c r="JWW48" s="183"/>
      <c r="JWX48" s="183"/>
      <c r="JWY48" s="183"/>
      <c r="JWZ48" s="183"/>
      <c r="JXA48" s="184"/>
      <c r="JXB48" s="182"/>
      <c r="JXC48" s="183"/>
      <c r="JXD48" s="183"/>
      <c r="JXE48" s="183"/>
      <c r="JXF48" s="183"/>
      <c r="JXG48" s="183"/>
      <c r="JXH48" s="184"/>
      <c r="JXI48" s="182"/>
      <c r="JXJ48" s="183"/>
      <c r="JXK48" s="183"/>
      <c r="JXL48" s="183"/>
      <c r="JXM48" s="183"/>
      <c r="JXN48" s="183"/>
      <c r="JXO48" s="184"/>
      <c r="JXP48" s="182"/>
      <c r="JXQ48" s="183"/>
      <c r="JXR48" s="183"/>
      <c r="JXS48" s="183"/>
      <c r="JXT48" s="183"/>
      <c r="JXU48" s="183"/>
      <c r="JXV48" s="184"/>
      <c r="JXW48" s="182"/>
      <c r="JXX48" s="183"/>
      <c r="JXY48" s="183"/>
      <c r="JXZ48" s="183"/>
      <c r="JYA48" s="183"/>
      <c r="JYB48" s="183"/>
      <c r="JYC48" s="184"/>
      <c r="JYD48" s="182"/>
      <c r="JYE48" s="183"/>
      <c r="JYF48" s="183"/>
      <c r="JYG48" s="183"/>
      <c r="JYH48" s="183"/>
      <c r="JYI48" s="183"/>
      <c r="JYJ48" s="184"/>
      <c r="JYK48" s="182"/>
      <c r="JYL48" s="183"/>
      <c r="JYM48" s="183"/>
      <c r="JYN48" s="183"/>
      <c r="JYO48" s="183"/>
      <c r="JYP48" s="183"/>
      <c r="JYQ48" s="184"/>
      <c r="JYR48" s="182"/>
      <c r="JYS48" s="183"/>
      <c r="JYT48" s="183"/>
      <c r="JYU48" s="183"/>
      <c r="JYV48" s="183"/>
      <c r="JYW48" s="183"/>
      <c r="JYX48" s="184"/>
      <c r="JYY48" s="182"/>
      <c r="JYZ48" s="183"/>
      <c r="JZA48" s="183"/>
      <c r="JZB48" s="183"/>
      <c r="JZC48" s="183"/>
      <c r="JZD48" s="183"/>
      <c r="JZE48" s="184"/>
      <c r="JZF48" s="182"/>
      <c r="JZG48" s="183"/>
      <c r="JZH48" s="183"/>
      <c r="JZI48" s="183"/>
      <c r="JZJ48" s="183"/>
      <c r="JZK48" s="183"/>
      <c r="JZL48" s="184"/>
      <c r="JZM48" s="182"/>
      <c r="JZN48" s="183"/>
      <c r="JZO48" s="183"/>
      <c r="JZP48" s="183"/>
      <c r="JZQ48" s="183"/>
      <c r="JZR48" s="183"/>
      <c r="JZS48" s="184"/>
      <c r="JZT48" s="182"/>
      <c r="JZU48" s="183"/>
      <c r="JZV48" s="183"/>
      <c r="JZW48" s="183"/>
      <c r="JZX48" s="183"/>
      <c r="JZY48" s="183"/>
      <c r="JZZ48" s="184"/>
      <c r="KAA48" s="182"/>
      <c r="KAB48" s="183"/>
      <c r="KAC48" s="183"/>
      <c r="KAD48" s="183"/>
      <c r="KAE48" s="183"/>
      <c r="KAF48" s="183"/>
      <c r="KAG48" s="184"/>
      <c r="KAH48" s="182"/>
      <c r="KAI48" s="183"/>
      <c r="KAJ48" s="183"/>
      <c r="KAK48" s="183"/>
      <c r="KAL48" s="183"/>
      <c r="KAM48" s="183"/>
      <c r="KAN48" s="184"/>
      <c r="KAO48" s="182"/>
      <c r="KAP48" s="183"/>
      <c r="KAQ48" s="183"/>
      <c r="KAR48" s="183"/>
      <c r="KAS48" s="183"/>
      <c r="KAT48" s="183"/>
      <c r="KAU48" s="184"/>
      <c r="KAV48" s="182"/>
      <c r="KAW48" s="183"/>
      <c r="KAX48" s="183"/>
      <c r="KAY48" s="183"/>
      <c r="KAZ48" s="183"/>
      <c r="KBA48" s="183"/>
      <c r="KBB48" s="184"/>
      <c r="KBC48" s="182"/>
      <c r="KBD48" s="183"/>
      <c r="KBE48" s="183"/>
      <c r="KBF48" s="183"/>
      <c r="KBG48" s="183"/>
      <c r="KBH48" s="183"/>
      <c r="KBI48" s="184"/>
      <c r="KBJ48" s="182"/>
      <c r="KBK48" s="183"/>
      <c r="KBL48" s="183"/>
      <c r="KBM48" s="183"/>
      <c r="KBN48" s="183"/>
      <c r="KBO48" s="183"/>
      <c r="KBP48" s="184"/>
      <c r="KBQ48" s="182"/>
      <c r="KBR48" s="183"/>
      <c r="KBS48" s="183"/>
      <c r="KBT48" s="183"/>
      <c r="KBU48" s="183"/>
      <c r="KBV48" s="183"/>
      <c r="KBW48" s="184"/>
      <c r="KBX48" s="182"/>
      <c r="KBY48" s="183"/>
      <c r="KBZ48" s="183"/>
      <c r="KCA48" s="183"/>
      <c r="KCB48" s="183"/>
      <c r="KCC48" s="183"/>
      <c r="KCD48" s="184"/>
      <c r="KCE48" s="182"/>
      <c r="KCF48" s="183"/>
      <c r="KCG48" s="183"/>
      <c r="KCH48" s="183"/>
      <c r="KCI48" s="183"/>
      <c r="KCJ48" s="183"/>
      <c r="KCK48" s="184"/>
      <c r="KCL48" s="182"/>
      <c r="KCM48" s="183"/>
      <c r="KCN48" s="183"/>
      <c r="KCO48" s="183"/>
      <c r="KCP48" s="183"/>
      <c r="KCQ48" s="183"/>
      <c r="KCR48" s="184"/>
      <c r="KCS48" s="182"/>
      <c r="KCT48" s="183"/>
      <c r="KCU48" s="183"/>
      <c r="KCV48" s="183"/>
      <c r="KCW48" s="183"/>
      <c r="KCX48" s="183"/>
      <c r="KCY48" s="184"/>
      <c r="KCZ48" s="182"/>
      <c r="KDA48" s="183"/>
      <c r="KDB48" s="183"/>
      <c r="KDC48" s="183"/>
      <c r="KDD48" s="183"/>
      <c r="KDE48" s="183"/>
      <c r="KDF48" s="184"/>
      <c r="KDG48" s="182"/>
      <c r="KDH48" s="183"/>
      <c r="KDI48" s="183"/>
      <c r="KDJ48" s="183"/>
      <c r="KDK48" s="183"/>
      <c r="KDL48" s="183"/>
      <c r="KDM48" s="184"/>
      <c r="KDN48" s="182"/>
      <c r="KDO48" s="183"/>
      <c r="KDP48" s="183"/>
      <c r="KDQ48" s="183"/>
      <c r="KDR48" s="183"/>
      <c r="KDS48" s="183"/>
      <c r="KDT48" s="184"/>
      <c r="KDU48" s="182"/>
      <c r="KDV48" s="183"/>
      <c r="KDW48" s="183"/>
      <c r="KDX48" s="183"/>
      <c r="KDY48" s="183"/>
      <c r="KDZ48" s="183"/>
      <c r="KEA48" s="184"/>
      <c r="KEB48" s="182"/>
      <c r="KEC48" s="183"/>
      <c r="KED48" s="183"/>
      <c r="KEE48" s="183"/>
      <c r="KEF48" s="183"/>
      <c r="KEG48" s="183"/>
      <c r="KEH48" s="184"/>
      <c r="KEI48" s="182"/>
      <c r="KEJ48" s="183"/>
      <c r="KEK48" s="183"/>
      <c r="KEL48" s="183"/>
      <c r="KEM48" s="183"/>
      <c r="KEN48" s="183"/>
      <c r="KEO48" s="184"/>
      <c r="KEP48" s="182"/>
      <c r="KEQ48" s="183"/>
      <c r="KER48" s="183"/>
      <c r="KES48" s="183"/>
      <c r="KET48" s="183"/>
      <c r="KEU48" s="183"/>
      <c r="KEV48" s="184"/>
      <c r="KEW48" s="182"/>
      <c r="KEX48" s="183"/>
      <c r="KEY48" s="183"/>
      <c r="KEZ48" s="183"/>
      <c r="KFA48" s="183"/>
      <c r="KFB48" s="183"/>
      <c r="KFC48" s="184"/>
      <c r="KFD48" s="182"/>
      <c r="KFE48" s="183"/>
      <c r="KFF48" s="183"/>
      <c r="KFG48" s="183"/>
      <c r="KFH48" s="183"/>
      <c r="KFI48" s="183"/>
      <c r="KFJ48" s="184"/>
      <c r="KFK48" s="182"/>
      <c r="KFL48" s="183"/>
      <c r="KFM48" s="183"/>
      <c r="KFN48" s="183"/>
      <c r="KFO48" s="183"/>
      <c r="KFP48" s="183"/>
      <c r="KFQ48" s="184"/>
      <c r="KFR48" s="182"/>
      <c r="KFS48" s="183"/>
      <c r="KFT48" s="183"/>
      <c r="KFU48" s="183"/>
      <c r="KFV48" s="183"/>
      <c r="KFW48" s="183"/>
      <c r="KFX48" s="184"/>
      <c r="KFY48" s="182"/>
      <c r="KFZ48" s="183"/>
      <c r="KGA48" s="183"/>
      <c r="KGB48" s="183"/>
      <c r="KGC48" s="183"/>
      <c r="KGD48" s="183"/>
      <c r="KGE48" s="184"/>
      <c r="KGF48" s="182"/>
      <c r="KGG48" s="183"/>
      <c r="KGH48" s="183"/>
      <c r="KGI48" s="183"/>
      <c r="KGJ48" s="183"/>
      <c r="KGK48" s="183"/>
      <c r="KGL48" s="184"/>
      <c r="KGM48" s="182"/>
      <c r="KGN48" s="183"/>
      <c r="KGO48" s="183"/>
      <c r="KGP48" s="183"/>
      <c r="KGQ48" s="183"/>
      <c r="KGR48" s="183"/>
      <c r="KGS48" s="184"/>
      <c r="KGT48" s="182"/>
      <c r="KGU48" s="183"/>
      <c r="KGV48" s="183"/>
      <c r="KGW48" s="183"/>
      <c r="KGX48" s="183"/>
      <c r="KGY48" s="183"/>
      <c r="KGZ48" s="184"/>
      <c r="KHA48" s="182"/>
      <c r="KHB48" s="183"/>
      <c r="KHC48" s="183"/>
      <c r="KHD48" s="183"/>
      <c r="KHE48" s="183"/>
      <c r="KHF48" s="183"/>
      <c r="KHG48" s="184"/>
      <c r="KHH48" s="182"/>
      <c r="KHI48" s="183"/>
      <c r="KHJ48" s="183"/>
      <c r="KHK48" s="183"/>
      <c r="KHL48" s="183"/>
      <c r="KHM48" s="183"/>
      <c r="KHN48" s="184"/>
      <c r="KHO48" s="182"/>
      <c r="KHP48" s="183"/>
      <c r="KHQ48" s="183"/>
      <c r="KHR48" s="183"/>
      <c r="KHS48" s="183"/>
      <c r="KHT48" s="183"/>
      <c r="KHU48" s="184"/>
      <c r="KHV48" s="182"/>
      <c r="KHW48" s="183"/>
      <c r="KHX48" s="183"/>
      <c r="KHY48" s="183"/>
      <c r="KHZ48" s="183"/>
      <c r="KIA48" s="183"/>
      <c r="KIB48" s="184"/>
      <c r="KIC48" s="182"/>
      <c r="KID48" s="183"/>
      <c r="KIE48" s="183"/>
      <c r="KIF48" s="183"/>
      <c r="KIG48" s="183"/>
      <c r="KIH48" s="183"/>
      <c r="KII48" s="184"/>
      <c r="KIJ48" s="182"/>
      <c r="KIK48" s="183"/>
      <c r="KIL48" s="183"/>
      <c r="KIM48" s="183"/>
      <c r="KIN48" s="183"/>
      <c r="KIO48" s="183"/>
      <c r="KIP48" s="184"/>
      <c r="KIQ48" s="182"/>
      <c r="KIR48" s="183"/>
      <c r="KIS48" s="183"/>
      <c r="KIT48" s="183"/>
      <c r="KIU48" s="183"/>
      <c r="KIV48" s="183"/>
      <c r="KIW48" s="184"/>
      <c r="KIX48" s="182"/>
      <c r="KIY48" s="183"/>
      <c r="KIZ48" s="183"/>
      <c r="KJA48" s="183"/>
      <c r="KJB48" s="183"/>
      <c r="KJC48" s="183"/>
      <c r="KJD48" s="184"/>
      <c r="KJE48" s="182"/>
      <c r="KJF48" s="183"/>
      <c r="KJG48" s="183"/>
      <c r="KJH48" s="183"/>
      <c r="KJI48" s="183"/>
      <c r="KJJ48" s="183"/>
      <c r="KJK48" s="184"/>
      <c r="KJL48" s="182"/>
      <c r="KJM48" s="183"/>
      <c r="KJN48" s="183"/>
      <c r="KJO48" s="183"/>
      <c r="KJP48" s="183"/>
      <c r="KJQ48" s="183"/>
      <c r="KJR48" s="184"/>
      <c r="KJS48" s="182"/>
      <c r="KJT48" s="183"/>
      <c r="KJU48" s="183"/>
      <c r="KJV48" s="183"/>
      <c r="KJW48" s="183"/>
      <c r="KJX48" s="183"/>
      <c r="KJY48" s="184"/>
      <c r="KJZ48" s="182"/>
      <c r="KKA48" s="183"/>
      <c r="KKB48" s="183"/>
      <c r="KKC48" s="183"/>
      <c r="KKD48" s="183"/>
      <c r="KKE48" s="183"/>
      <c r="KKF48" s="184"/>
      <c r="KKG48" s="182"/>
      <c r="KKH48" s="183"/>
      <c r="KKI48" s="183"/>
      <c r="KKJ48" s="183"/>
      <c r="KKK48" s="183"/>
      <c r="KKL48" s="183"/>
      <c r="KKM48" s="184"/>
      <c r="KKN48" s="182"/>
      <c r="KKO48" s="183"/>
      <c r="KKP48" s="183"/>
      <c r="KKQ48" s="183"/>
      <c r="KKR48" s="183"/>
      <c r="KKS48" s="183"/>
      <c r="KKT48" s="184"/>
      <c r="KKU48" s="182"/>
      <c r="KKV48" s="183"/>
      <c r="KKW48" s="183"/>
      <c r="KKX48" s="183"/>
      <c r="KKY48" s="183"/>
      <c r="KKZ48" s="183"/>
      <c r="KLA48" s="184"/>
      <c r="KLB48" s="182"/>
      <c r="KLC48" s="183"/>
      <c r="KLD48" s="183"/>
      <c r="KLE48" s="183"/>
      <c r="KLF48" s="183"/>
      <c r="KLG48" s="183"/>
      <c r="KLH48" s="184"/>
      <c r="KLI48" s="182"/>
      <c r="KLJ48" s="183"/>
      <c r="KLK48" s="183"/>
      <c r="KLL48" s="183"/>
      <c r="KLM48" s="183"/>
      <c r="KLN48" s="183"/>
      <c r="KLO48" s="184"/>
      <c r="KLP48" s="182"/>
      <c r="KLQ48" s="183"/>
      <c r="KLR48" s="183"/>
      <c r="KLS48" s="183"/>
      <c r="KLT48" s="183"/>
      <c r="KLU48" s="183"/>
      <c r="KLV48" s="184"/>
      <c r="KLW48" s="182"/>
      <c r="KLX48" s="183"/>
      <c r="KLY48" s="183"/>
      <c r="KLZ48" s="183"/>
      <c r="KMA48" s="183"/>
      <c r="KMB48" s="183"/>
      <c r="KMC48" s="184"/>
      <c r="KMD48" s="182"/>
      <c r="KME48" s="183"/>
      <c r="KMF48" s="183"/>
      <c r="KMG48" s="183"/>
      <c r="KMH48" s="183"/>
      <c r="KMI48" s="183"/>
      <c r="KMJ48" s="184"/>
      <c r="KMK48" s="182"/>
      <c r="KML48" s="183"/>
      <c r="KMM48" s="183"/>
      <c r="KMN48" s="183"/>
      <c r="KMO48" s="183"/>
      <c r="KMP48" s="183"/>
      <c r="KMQ48" s="184"/>
      <c r="KMR48" s="182"/>
      <c r="KMS48" s="183"/>
      <c r="KMT48" s="183"/>
      <c r="KMU48" s="183"/>
      <c r="KMV48" s="183"/>
      <c r="KMW48" s="183"/>
      <c r="KMX48" s="184"/>
      <c r="KMY48" s="182"/>
      <c r="KMZ48" s="183"/>
      <c r="KNA48" s="183"/>
      <c r="KNB48" s="183"/>
      <c r="KNC48" s="183"/>
      <c r="KND48" s="183"/>
      <c r="KNE48" s="184"/>
      <c r="KNF48" s="182"/>
      <c r="KNG48" s="183"/>
      <c r="KNH48" s="183"/>
      <c r="KNI48" s="183"/>
      <c r="KNJ48" s="183"/>
      <c r="KNK48" s="183"/>
      <c r="KNL48" s="184"/>
      <c r="KNM48" s="182"/>
      <c r="KNN48" s="183"/>
      <c r="KNO48" s="183"/>
      <c r="KNP48" s="183"/>
      <c r="KNQ48" s="183"/>
      <c r="KNR48" s="183"/>
      <c r="KNS48" s="184"/>
      <c r="KNT48" s="182"/>
      <c r="KNU48" s="183"/>
      <c r="KNV48" s="183"/>
      <c r="KNW48" s="183"/>
      <c r="KNX48" s="183"/>
      <c r="KNY48" s="183"/>
      <c r="KNZ48" s="184"/>
      <c r="KOA48" s="182"/>
      <c r="KOB48" s="183"/>
      <c r="KOC48" s="183"/>
      <c r="KOD48" s="183"/>
      <c r="KOE48" s="183"/>
      <c r="KOF48" s="183"/>
      <c r="KOG48" s="184"/>
      <c r="KOH48" s="182"/>
      <c r="KOI48" s="183"/>
      <c r="KOJ48" s="183"/>
      <c r="KOK48" s="183"/>
      <c r="KOL48" s="183"/>
      <c r="KOM48" s="183"/>
      <c r="KON48" s="184"/>
      <c r="KOO48" s="182"/>
      <c r="KOP48" s="183"/>
      <c r="KOQ48" s="183"/>
      <c r="KOR48" s="183"/>
      <c r="KOS48" s="183"/>
      <c r="KOT48" s="183"/>
      <c r="KOU48" s="184"/>
      <c r="KOV48" s="182"/>
      <c r="KOW48" s="183"/>
      <c r="KOX48" s="183"/>
      <c r="KOY48" s="183"/>
      <c r="KOZ48" s="183"/>
      <c r="KPA48" s="183"/>
      <c r="KPB48" s="184"/>
      <c r="KPC48" s="182"/>
      <c r="KPD48" s="183"/>
      <c r="KPE48" s="183"/>
      <c r="KPF48" s="183"/>
      <c r="KPG48" s="183"/>
      <c r="KPH48" s="183"/>
      <c r="KPI48" s="184"/>
      <c r="KPJ48" s="182"/>
      <c r="KPK48" s="183"/>
      <c r="KPL48" s="183"/>
      <c r="KPM48" s="183"/>
      <c r="KPN48" s="183"/>
      <c r="KPO48" s="183"/>
      <c r="KPP48" s="184"/>
      <c r="KPQ48" s="182"/>
      <c r="KPR48" s="183"/>
      <c r="KPS48" s="183"/>
      <c r="KPT48" s="183"/>
      <c r="KPU48" s="183"/>
      <c r="KPV48" s="183"/>
      <c r="KPW48" s="184"/>
      <c r="KPX48" s="182"/>
      <c r="KPY48" s="183"/>
      <c r="KPZ48" s="183"/>
      <c r="KQA48" s="183"/>
      <c r="KQB48" s="183"/>
      <c r="KQC48" s="183"/>
      <c r="KQD48" s="184"/>
      <c r="KQE48" s="182"/>
      <c r="KQF48" s="183"/>
      <c r="KQG48" s="183"/>
      <c r="KQH48" s="183"/>
      <c r="KQI48" s="183"/>
      <c r="KQJ48" s="183"/>
      <c r="KQK48" s="184"/>
      <c r="KQL48" s="182"/>
      <c r="KQM48" s="183"/>
      <c r="KQN48" s="183"/>
      <c r="KQO48" s="183"/>
      <c r="KQP48" s="183"/>
      <c r="KQQ48" s="183"/>
      <c r="KQR48" s="184"/>
      <c r="KQS48" s="182"/>
      <c r="KQT48" s="183"/>
      <c r="KQU48" s="183"/>
      <c r="KQV48" s="183"/>
      <c r="KQW48" s="183"/>
      <c r="KQX48" s="183"/>
      <c r="KQY48" s="184"/>
      <c r="KQZ48" s="182"/>
      <c r="KRA48" s="183"/>
      <c r="KRB48" s="183"/>
      <c r="KRC48" s="183"/>
      <c r="KRD48" s="183"/>
      <c r="KRE48" s="183"/>
      <c r="KRF48" s="184"/>
      <c r="KRG48" s="182"/>
      <c r="KRH48" s="183"/>
      <c r="KRI48" s="183"/>
      <c r="KRJ48" s="183"/>
      <c r="KRK48" s="183"/>
      <c r="KRL48" s="183"/>
      <c r="KRM48" s="184"/>
      <c r="KRN48" s="182"/>
      <c r="KRO48" s="183"/>
      <c r="KRP48" s="183"/>
      <c r="KRQ48" s="183"/>
      <c r="KRR48" s="183"/>
      <c r="KRS48" s="183"/>
      <c r="KRT48" s="184"/>
      <c r="KRU48" s="182"/>
      <c r="KRV48" s="183"/>
      <c r="KRW48" s="183"/>
      <c r="KRX48" s="183"/>
      <c r="KRY48" s="183"/>
      <c r="KRZ48" s="183"/>
      <c r="KSA48" s="184"/>
      <c r="KSB48" s="182"/>
      <c r="KSC48" s="183"/>
      <c r="KSD48" s="183"/>
      <c r="KSE48" s="183"/>
      <c r="KSF48" s="183"/>
      <c r="KSG48" s="183"/>
      <c r="KSH48" s="184"/>
      <c r="KSI48" s="182"/>
      <c r="KSJ48" s="183"/>
      <c r="KSK48" s="183"/>
      <c r="KSL48" s="183"/>
      <c r="KSM48" s="183"/>
      <c r="KSN48" s="183"/>
      <c r="KSO48" s="184"/>
      <c r="KSP48" s="182"/>
      <c r="KSQ48" s="183"/>
      <c r="KSR48" s="183"/>
      <c r="KSS48" s="183"/>
      <c r="KST48" s="183"/>
      <c r="KSU48" s="183"/>
      <c r="KSV48" s="184"/>
      <c r="KSW48" s="182"/>
      <c r="KSX48" s="183"/>
      <c r="KSY48" s="183"/>
      <c r="KSZ48" s="183"/>
      <c r="KTA48" s="183"/>
      <c r="KTB48" s="183"/>
      <c r="KTC48" s="184"/>
      <c r="KTD48" s="182"/>
      <c r="KTE48" s="183"/>
      <c r="KTF48" s="183"/>
      <c r="KTG48" s="183"/>
      <c r="KTH48" s="183"/>
      <c r="KTI48" s="183"/>
      <c r="KTJ48" s="184"/>
      <c r="KTK48" s="182"/>
      <c r="KTL48" s="183"/>
      <c r="KTM48" s="183"/>
      <c r="KTN48" s="183"/>
      <c r="KTO48" s="183"/>
      <c r="KTP48" s="183"/>
      <c r="KTQ48" s="184"/>
      <c r="KTR48" s="182"/>
      <c r="KTS48" s="183"/>
      <c r="KTT48" s="183"/>
      <c r="KTU48" s="183"/>
      <c r="KTV48" s="183"/>
      <c r="KTW48" s="183"/>
      <c r="KTX48" s="184"/>
      <c r="KTY48" s="182"/>
      <c r="KTZ48" s="183"/>
      <c r="KUA48" s="183"/>
      <c r="KUB48" s="183"/>
      <c r="KUC48" s="183"/>
      <c r="KUD48" s="183"/>
      <c r="KUE48" s="184"/>
      <c r="KUF48" s="182"/>
      <c r="KUG48" s="183"/>
      <c r="KUH48" s="183"/>
      <c r="KUI48" s="183"/>
      <c r="KUJ48" s="183"/>
      <c r="KUK48" s="183"/>
      <c r="KUL48" s="184"/>
      <c r="KUM48" s="182"/>
      <c r="KUN48" s="183"/>
      <c r="KUO48" s="183"/>
      <c r="KUP48" s="183"/>
      <c r="KUQ48" s="183"/>
      <c r="KUR48" s="183"/>
      <c r="KUS48" s="184"/>
      <c r="KUT48" s="182"/>
      <c r="KUU48" s="183"/>
      <c r="KUV48" s="183"/>
      <c r="KUW48" s="183"/>
      <c r="KUX48" s="183"/>
      <c r="KUY48" s="183"/>
      <c r="KUZ48" s="184"/>
      <c r="KVA48" s="182"/>
      <c r="KVB48" s="183"/>
      <c r="KVC48" s="183"/>
      <c r="KVD48" s="183"/>
      <c r="KVE48" s="183"/>
      <c r="KVF48" s="183"/>
      <c r="KVG48" s="184"/>
      <c r="KVH48" s="182"/>
      <c r="KVI48" s="183"/>
      <c r="KVJ48" s="183"/>
      <c r="KVK48" s="183"/>
      <c r="KVL48" s="183"/>
      <c r="KVM48" s="183"/>
      <c r="KVN48" s="184"/>
      <c r="KVO48" s="182"/>
      <c r="KVP48" s="183"/>
      <c r="KVQ48" s="183"/>
      <c r="KVR48" s="183"/>
      <c r="KVS48" s="183"/>
      <c r="KVT48" s="183"/>
      <c r="KVU48" s="184"/>
      <c r="KVV48" s="182"/>
      <c r="KVW48" s="183"/>
      <c r="KVX48" s="183"/>
      <c r="KVY48" s="183"/>
      <c r="KVZ48" s="183"/>
      <c r="KWA48" s="183"/>
      <c r="KWB48" s="184"/>
      <c r="KWC48" s="182"/>
      <c r="KWD48" s="183"/>
      <c r="KWE48" s="183"/>
      <c r="KWF48" s="183"/>
      <c r="KWG48" s="183"/>
      <c r="KWH48" s="183"/>
      <c r="KWI48" s="184"/>
      <c r="KWJ48" s="182"/>
      <c r="KWK48" s="183"/>
      <c r="KWL48" s="183"/>
      <c r="KWM48" s="183"/>
      <c r="KWN48" s="183"/>
      <c r="KWO48" s="183"/>
      <c r="KWP48" s="184"/>
      <c r="KWQ48" s="182"/>
      <c r="KWR48" s="183"/>
      <c r="KWS48" s="183"/>
      <c r="KWT48" s="183"/>
      <c r="KWU48" s="183"/>
      <c r="KWV48" s="183"/>
      <c r="KWW48" s="184"/>
      <c r="KWX48" s="182"/>
      <c r="KWY48" s="183"/>
      <c r="KWZ48" s="183"/>
      <c r="KXA48" s="183"/>
      <c r="KXB48" s="183"/>
      <c r="KXC48" s="183"/>
      <c r="KXD48" s="184"/>
      <c r="KXE48" s="182"/>
      <c r="KXF48" s="183"/>
      <c r="KXG48" s="183"/>
      <c r="KXH48" s="183"/>
      <c r="KXI48" s="183"/>
      <c r="KXJ48" s="183"/>
      <c r="KXK48" s="184"/>
      <c r="KXL48" s="182"/>
      <c r="KXM48" s="183"/>
      <c r="KXN48" s="183"/>
      <c r="KXO48" s="183"/>
      <c r="KXP48" s="183"/>
      <c r="KXQ48" s="183"/>
      <c r="KXR48" s="184"/>
      <c r="KXS48" s="182"/>
      <c r="KXT48" s="183"/>
      <c r="KXU48" s="183"/>
      <c r="KXV48" s="183"/>
      <c r="KXW48" s="183"/>
      <c r="KXX48" s="183"/>
      <c r="KXY48" s="184"/>
      <c r="KXZ48" s="182"/>
      <c r="KYA48" s="183"/>
      <c r="KYB48" s="183"/>
      <c r="KYC48" s="183"/>
      <c r="KYD48" s="183"/>
      <c r="KYE48" s="183"/>
      <c r="KYF48" s="184"/>
      <c r="KYG48" s="182"/>
      <c r="KYH48" s="183"/>
      <c r="KYI48" s="183"/>
      <c r="KYJ48" s="183"/>
      <c r="KYK48" s="183"/>
      <c r="KYL48" s="183"/>
      <c r="KYM48" s="184"/>
      <c r="KYN48" s="182"/>
      <c r="KYO48" s="183"/>
      <c r="KYP48" s="183"/>
      <c r="KYQ48" s="183"/>
      <c r="KYR48" s="183"/>
      <c r="KYS48" s="183"/>
      <c r="KYT48" s="184"/>
      <c r="KYU48" s="182"/>
      <c r="KYV48" s="183"/>
      <c r="KYW48" s="183"/>
      <c r="KYX48" s="183"/>
      <c r="KYY48" s="183"/>
      <c r="KYZ48" s="183"/>
      <c r="KZA48" s="184"/>
      <c r="KZB48" s="182"/>
      <c r="KZC48" s="183"/>
      <c r="KZD48" s="183"/>
      <c r="KZE48" s="183"/>
      <c r="KZF48" s="183"/>
      <c r="KZG48" s="183"/>
      <c r="KZH48" s="184"/>
      <c r="KZI48" s="182"/>
      <c r="KZJ48" s="183"/>
      <c r="KZK48" s="183"/>
      <c r="KZL48" s="183"/>
      <c r="KZM48" s="183"/>
      <c r="KZN48" s="183"/>
      <c r="KZO48" s="184"/>
      <c r="KZP48" s="182"/>
      <c r="KZQ48" s="183"/>
      <c r="KZR48" s="183"/>
      <c r="KZS48" s="183"/>
      <c r="KZT48" s="183"/>
      <c r="KZU48" s="183"/>
      <c r="KZV48" s="184"/>
      <c r="KZW48" s="182"/>
      <c r="KZX48" s="183"/>
      <c r="KZY48" s="183"/>
      <c r="KZZ48" s="183"/>
      <c r="LAA48" s="183"/>
      <c r="LAB48" s="183"/>
      <c r="LAC48" s="184"/>
      <c r="LAD48" s="182"/>
      <c r="LAE48" s="183"/>
      <c r="LAF48" s="183"/>
      <c r="LAG48" s="183"/>
      <c r="LAH48" s="183"/>
      <c r="LAI48" s="183"/>
      <c r="LAJ48" s="184"/>
      <c r="LAK48" s="182"/>
      <c r="LAL48" s="183"/>
      <c r="LAM48" s="183"/>
      <c r="LAN48" s="183"/>
      <c r="LAO48" s="183"/>
      <c r="LAP48" s="183"/>
      <c r="LAQ48" s="184"/>
      <c r="LAR48" s="182"/>
      <c r="LAS48" s="183"/>
      <c r="LAT48" s="183"/>
      <c r="LAU48" s="183"/>
      <c r="LAV48" s="183"/>
      <c r="LAW48" s="183"/>
      <c r="LAX48" s="184"/>
      <c r="LAY48" s="182"/>
      <c r="LAZ48" s="183"/>
      <c r="LBA48" s="183"/>
      <c r="LBB48" s="183"/>
      <c r="LBC48" s="183"/>
      <c r="LBD48" s="183"/>
      <c r="LBE48" s="184"/>
      <c r="LBF48" s="182"/>
      <c r="LBG48" s="183"/>
      <c r="LBH48" s="183"/>
      <c r="LBI48" s="183"/>
      <c r="LBJ48" s="183"/>
      <c r="LBK48" s="183"/>
      <c r="LBL48" s="184"/>
      <c r="LBM48" s="182"/>
      <c r="LBN48" s="183"/>
      <c r="LBO48" s="183"/>
      <c r="LBP48" s="183"/>
      <c r="LBQ48" s="183"/>
      <c r="LBR48" s="183"/>
      <c r="LBS48" s="184"/>
      <c r="LBT48" s="182"/>
      <c r="LBU48" s="183"/>
      <c r="LBV48" s="183"/>
      <c r="LBW48" s="183"/>
      <c r="LBX48" s="183"/>
      <c r="LBY48" s="183"/>
      <c r="LBZ48" s="184"/>
      <c r="LCA48" s="182"/>
      <c r="LCB48" s="183"/>
      <c r="LCC48" s="183"/>
      <c r="LCD48" s="183"/>
      <c r="LCE48" s="183"/>
      <c r="LCF48" s="183"/>
      <c r="LCG48" s="184"/>
      <c r="LCH48" s="182"/>
      <c r="LCI48" s="183"/>
      <c r="LCJ48" s="183"/>
      <c r="LCK48" s="183"/>
      <c r="LCL48" s="183"/>
      <c r="LCM48" s="183"/>
      <c r="LCN48" s="184"/>
      <c r="LCO48" s="182"/>
      <c r="LCP48" s="183"/>
      <c r="LCQ48" s="183"/>
      <c r="LCR48" s="183"/>
      <c r="LCS48" s="183"/>
      <c r="LCT48" s="183"/>
      <c r="LCU48" s="184"/>
      <c r="LCV48" s="182"/>
      <c r="LCW48" s="183"/>
      <c r="LCX48" s="183"/>
      <c r="LCY48" s="183"/>
      <c r="LCZ48" s="183"/>
      <c r="LDA48" s="183"/>
      <c r="LDB48" s="184"/>
      <c r="LDC48" s="182"/>
      <c r="LDD48" s="183"/>
      <c r="LDE48" s="183"/>
      <c r="LDF48" s="183"/>
      <c r="LDG48" s="183"/>
      <c r="LDH48" s="183"/>
      <c r="LDI48" s="184"/>
      <c r="LDJ48" s="182"/>
      <c r="LDK48" s="183"/>
      <c r="LDL48" s="183"/>
      <c r="LDM48" s="183"/>
      <c r="LDN48" s="183"/>
      <c r="LDO48" s="183"/>
      <c r="LDP48" s="184"/>
      <c r="LDQ48" s="182"/>
      <c r="LDR48" s="183"/>
      <c r="LDS48" s="183"/>
      <c r="LDT48" s="183"/>
      <c r="LDU48" s="183"/>
      <c r="LDV48" s="183"/>
      <c r="LDW48" s="184"/>
      <c r="LDX48" s="182"/>
      <c r="LDY48" s="183"/>
      <c r="LDZ48" s="183"/>
      <c r="LEA48" s="183"/>
      <c r="LEB48" s="183"/>
      <c r="LEC48" s="183"/>
      <c r="LED48" s="184"/>
      <c r="LEE48" s="182"/>
      <c r="LEF48" s="183"/>
      <c r="LEG48" s="183"/>
      <c r="LEH48" s="183"/>
      <c r="LEI48" s="183"/>
      <c r="LEJ48" s="183"/>
      <c r="LEK48" s="184"/>
      <c r="LEL48" s="182"/>
      <c r="LEM48" s="183"/>
      <c r="LEN48" s="183"/>
      <c r="LEO48" s="183"/>
      <c r="LEP48" s="183"/>
      <c r="LEQ48" s="183"/>
      <c r="LER48" s="184"/>
      <c r="LES48" s="182"/>
      <c r="LET48" s="183"/>
      <c r="LEU48" s="183"/>
      <c r="LEV48" s="183"/>
      <c r="LEW48" s="183"/>
      <c r="LEX48" s="183"/>
      <c r="LEY48" s="184"/>
      <c r="LEZ48" s="182"/>
      <c r="LFA48" s="183"/>
      <c r="LFB48" s="183"/>
      <c r="LFC48" s="183"/>
      <c r="LFD48" s="183"/>
      <c r="LFE48" s="183"/>
      <c r="LFF48" s="184"/>
      <c r="LFG48" s="182"/>
      <c r="LFH48" s="183"/>
      <c r="LFI48" s="183"/>
      <c r="LFJ48" s="183"/>
      <c r="LFK48" s="183"/>
      <c r="LFL48" s="183"/>
      <c r="LFM48" s="184"/>
      <c r="LFN48" s="182"/>
      <c r="LFO48" s="183"/>
      <c r="LFP48" s="183"/>
      <c r="LFQ48" s="183"/>
      <c r="LFR48" s="183"/>
      <c r="LFS48" s="183"/>
      <c r="LFT48" s="184"/>
      <c r="LFU48" s="182"/>
      <c r="LFV48" s="183"/>
      <c r="LFW48" s="183"/>
      <c r="LFX48" s="183"/>
      <c r="LFY48" s="183"/>
      <c r="LFZ48" s="183"/>
      <c r="LGA48" s="184"/>
      <c r="LGB48" s="182"/>
      <c r="LGC48" s="183"/>
      <c r="LGD48" s="183"/>
      <c r="LGE48" s="183"/>
      <c r="LGF48" s="183"/>
      <c r="LGG48" s="183"/>
      <c r="LGH48" s="184"/>
      <c r="LGI48" s="182"/>
      <c r="LGJ48" s="183"/>
      <c r="LGK48" s="183"/>
      <c r="LGL48" s="183"/>
      <c r="LGM48" s="183"/>
      <c r="LGN48" s="183"/>
      <c r="LGO48" s="184"/>
      <c r="LGP48" s="182"/>
      <c r="LGQ48" s="183"/>
      <c r="LGR48" s="183"/>
      <c r="LGS48" s="183"/>
      <c r="LGT48" s="183"/>
      <c r="LGU48" s="183"/>
      <c r="LGV48" s="184"/>
      <c r="LGW48" s="182"/>
      <c r="LGX48" s="183"/>
      <c r="LGY48" s="183"/>
      <c r="LGZ48" s="183"/>
      <c r="LHA48" s="183"/>
      <c r="LHB48" s="183"/>
      <c r="LHC48" s="184"/>
      <c r="LHD48" s="182"/>
      <c r="LHE48" s="183"/>
      <c r="LHF48" s="183"/>
      <c r="LHG48" s="183"/>
      <c r="LHH48" s="183"/>
      <c r="LHI48" s="183"/>
      <c r="LHJ48" s="184"/>
      <c r="LHK48" s="182"/>
      <c r="LHL48" s="183"/>
      <c r="LHM48" s="183"/>
      <c r="LHN48" s="183"/>
      <c r="LHO48" s="183"/>
      <c r="LHP48" s="183"/>
      <c r="LHQ48" s="184"/>
      <c r="LHR48" s="182"/>
      <c r="LHS48" s="183"/>
      <c r="LHT48" s="183"/>
      <c r="LHU48" s="183"/>
      <c r="LHV48" s="183"/>
      <c r="LHW48" s="183"/>
      <c r="LHX48" s="184"/>
      <c r="LHY48" s="182"/>
      <c r="LHZ48" s="183"/>
      <c r="LIA48" s="183"/>
      <c r="LIB48" s="183"/>
      <c r="LIC48" s="183"/>
      <c r="LID48" s="183"/>
      <c r="LIE48" s="184"/>
      <c r="LIF48" s="182"/>
      <c r="LIG48" s="183"/>
      <c r="LIH48" s="183"/>
      <c r="LII48" s="183"/>
      <c r="LIJ48" s="183"/>
      <c r="LIK48" s="183"/>
      <c r="LIL48" s="184"/>
      <c r="LIM48" s="182"/>
      <c r="LIN48" s="183"/>
      <c r="LIO48" s="183"/>
      <c r="LIP48" s="183"/>
      <c r="LIQ48" s="183"/>
      <c r="LIR48" s="183"/>
      <c r="LIS48" s="184"/>
      <c r="LIT48" s="182"/>
      <c r="LIU48" s="183"/>
      <c r="LIV48" s="183"/>
      <c r="LIW48" s="183"/>
      <c r="LIX48" s="183"/>
      <c r="LIY48" s="183"/>
      <c r="LIZ48" s="184"/>
      <c r="LJA48" s="182"/>
      <c r="LJB48" s="183"/>
      <c r="LJC48" s="183"/>
      <c r="LJD48" s="183"/>
      <c r="LJE48" s="183"/>
      <c r="LJF48" s="183"/>
      <c r="LJG48" s="184"/>
      <c r="LJH48" s="182"/>
      <c r="LJI48" s="183"/>
      <c r="LJJ48" s="183"/>
      <c r="LJK48" s="183"/>
      <c r="LJL48" s="183"/>
      <c r="LJM48" s="183"/>
      <c r="LJN48" s="184"/>
      <c r="LJO48" s="182"/>
      <c r="LJP48" s="183"/>
      <c r="LJQ48" s="183"/>
      <c r="LJR48" s="183"/>
      <c r="LJS48" s="183"/>
      <c r="LJT48" s="183"/>
      <c r="LJU48" s="184"/>
      <c r="LJV48" s="182"/>
      <c r="LJW48" s="183"/>
      <c r="LJX48" s="183"/>
      <c r="LJY48" s="183"/>
      <c r="LJZ48" s="183"/>
      <c r="LKA48" s="183"/>
      <c r="LKB48" s="184"/>
      <c r="LKC48" s="182"/>
      <c r="LKD48" s="183"/>
      <c r="LKE48" s="183"/>
      <c r="LKF48" s="183"/>
      <c r="LKG48" s="183"/>
      <c r="LKH48" s="183"/>
      <c r="LKI48" s="184"/>
      <c r="LKJ48" s="182"/>
      <c r="LKK48" s="183"/>
      <c r="LKL48" s="183"/>
      <c r="LKM48" s="183"/>
      <c r="LKN48" s="183"/>
      <c r="LKO48" s="183"/>
      <c r="LKP48" s="184"/>
      <c r="LKQ48" s="182"/>
      <c r="LKR48" s="183"/>
      <c r="LKS48" s="183"/>
      <c r="LKT48" s="183"/>
      <c r="LKU48" s="183"/>
      <c r="LKV48" s="183"/>
      <c r="LKW48" s="184"/>
      <c r="LKX48" s="182"/>
      <c r="LKY48" s="183"/>
      <c r="LKZ48" s="183"/>
      <c r="LLA48" s="183"/>
      <c r="LLB48" s="183"/>
      <c r="LLC48" s="183"/>
      <c r="LLD48" s="184"/>
      <c r="LLE48" s="182"/>
      <c r="LLF48" s="183"/>
      <c r="LLG48" s="183"/>
      <c r="LLH48" s="183"/>
      <c r="LLI48" s="183"/>
      <c r="LLJ48" s="183"/>
      <c r="LLK48" s="184"/>
      <c r="LLL48" s="182"/>
      <c r="LLM48" s="183"/>
      <c r="LLN48" s="183"/>
      <c r="LLO48" s="183"/>
      <c r="LLP48" s="183"/>
      <c r="LLQ48" s="183"/>
      <c r="LLR48" s="184"/>
      <c r="LLS48" s="182"/>
      <c r="LLT48" s="183"/>
      <c r="LLU48" s="183"/>
      <c r="LLV48" s="183"/>
      <c r="LLW48" s="183"/>
      <c r="LLX48" s="183"/>
      <c r="LLY48" s="184"/>
      <c r="LLZ48" s="182"/>
      <c r="LMA48" s="183"/>
      <c r="LMB48" s="183"/>
      <c r="LMC48" s="183"/>
      <c r="LMD48" s="183"/>
      <c r="LME48" s="183"/>
      <c r="LMF48" s="184"/>
      <c r="LMG48" s="182"/>
      <c r="LMH48" s="183"/>
      <c r="LMI48" s="183"/>
      <c r="LMJ48" s="183"/>
      <c r="LMK48" s="183"/>
      <c r="LML48" s="183"/>
      <c r="LMM48" s="184"/>
      <c r="LMN48" s="182"/>
      <c r="LMO48" s="183"/>
      <c r="LMP48" s="183"/>
      <c r="LMQ48" s="183"/>
      <c r="LMR48" s="183"/>
      <c r="LMS48" s="183"/>
      <c r="LMT48" s="184"/>
      <c r="LMU48" s="182"/>
      <c r="LMV48" s="183"/>
      <c r="LMW48" s="183"/>
      <c r="LMX48" s="183"/>
      <c r="LMY48" s="183"/>
      <c r="LMZ48" s="183"/>
      <c r="LNA48" s="184"/>
      <c r="LNB48" s="182"/>
      <c r="LNC48" s="183"/>
      <c r="LND48" s="183"/>
      <c r="LNE48" s="183"/>
      <c r="LNF48" s="183"/>
      <c r="LNG48" s="183"/>
      <c r="LNH48" s="184"/>
      <c r="LNI48" s="182"/>
      <c r="LNJ48" s="183"/>
      <c r="LNK48" s="183"/>
      <c r="LNL48" s="183"/>
      <c r="LNM48" s="183"/>
      <c r="LNN48" s="183"/>
      <c r="LNO48" s="184"/>
      <c r="LNP48" s="182"/>
      <c r="LNQ48" s="183"/>
      <c r="LNR48" s="183"/>
      <c r="LNS48" s="183"/>
      <c r="LNT48" s="183"/>
      <c r="LNU48" s="183"/>
      <c r="LNV48" s="184"/>
      <c r="LNW48" s="182"/>
      <c r="LNX48" s="183"/>
      <c r="LNY48" s="183"/>
      <c r="LNZ48" s="183"/>
      <c r="LOA48" s="183"/>
      <c r="LOB48" s="183"/>
      <c r="LOC48" s="184"/>
      <c r="LOD48" s="182"/>
      <c r="LOE48" s="183"/>
      <c r="LOF48" s="183"/>
      <c r="LOG48" s="183"/>
      <c r="LOH48" s="183"/>
      <c r="LOI48" s="183"/>
      <c r="LOJ48" s="184"/>
      <c r="LOK48" s="182"/>
      <c r="LOL48" s="183"/>
      <c r="LOM48" s="183"/>
      <c r="LON48" s="183"/>
      <c r="LOO48" s="183"/>
      <c r="LOP48" s="183"/>
      <c r="LOQ48" s="184"/>
      <c r="LOR48" s="182"/>
      <c r="LOS48" s="183"/>
      <c r="LOT48" s="183"/>
      <c r="LOU48" s="183"/>
      <c r="LOV48" s="183"/>
      <c r="LOW48" s="183"/>
      <c r="LOX48" s="184"/>
      <c r="LOY48" s="182"/>
      <c r="LOZ48" s="183"/>
      <c r="LPA48" s="183"/>
      <c r="LPB48" s="183"/>
      <c r="LPC48" s="183"/>
      <c r="LPD48" s="183"/>
      <c r="LPE48" s="184"/>
      <c r="LPF48" s="182"/>
      <c r="LPG48" s="183"/>
      <c r="LPH48" s="183"/>
      <c r="LPI48" s="183"/>
      <c r="LPJ48" s="183"/>
      <c r="LPK48" s="183"/>
      <c r="LPL48" s="184"/>
      <c r="LPM48" s="182"/>
      <c r="LPN48" s="183"/>
      <c r="LPO48" s="183"/>
      <c r="LPP48" s="183"/>
      <c r="LPQ48" s="183"/>
      <c r="LPR48" s="183"/>
      <c r="LPS48" s="184"/>
      <c r="LPT48" s="182"/>
      <c r="LPU48" s="183"/>
      <c r="LPV48" s="183"/>
      <c r="LPW48" s="183"/>
      <c r="LPX48" s="183"/>
      <c r="LPY48" s="183"/>
      <c r="LPZ48" s="184"/>
      <c r="LQA48" s="182"/>
      <c r="LQB48" s="183"/>
      <c r="LQC48" s="183"/>
      <c r="LQD48" s="183"/>
      <c r="LQE48" s="183"/>
      <c r="LQF48" s="183"/>
      <c r="LQG48" s="184"/>
      <c r="LQH48" s="182"/>
      <c r="LQI48" s="183"/>
      <c r="LQJ48" s="183"/>
      <c r="LQK48" s="183"/>
      <c r="LQL48" s="183"/>
      <c r="LQM48" s="183"/>
      <c r="LQN48" s="184"/>
      <c r="LQO48" s="182"/>
      <c r="LQP48" s="183"/>
      <c r="LQQ48" s="183"/>
      <c r="LQR48" s="183"/>
      <c r="LQS48" s="183"/>
      <c r="LQT48" s="183"/>
      <c r="LQU48" s="184"/>
      <c r="LQV48" s="182"/>
      <c r="LQW48" s="183"/>
      <c r="LQX48" s="183"/>
      <c r="LQY48" s="183"/>
      <c r="LQZ48" s="183"/>
      <c r="LRA48" s="183"/>
      <c r="LRB48" s="184"/>
      <c r="LRC48" s="182"/>
      <c r="LRD48" s="183"/>
      <c r="LRE48" s="183"/>
      <c r="LRF48" s="183"/>
      <c r="LRG48" s="183"/>
      <c r="LRH48" s="183"/>
      <c r="LRI48" s="184"/>
      <c r="LRJ48" s="182"/>
      <c r="LRK48" s="183"/>
      <c r="LRL48" s="183"/>
      <c r="LRM48" s="183"/>
      <c r="LRN48" s="183"/>
      <c r="LRO48" s="183"/>
      <c r="LRP48" s="184"/>
      <c r="LRQ48" s="182"/>
      <c r="LRR48" s="183"/>
      <c r="LRS48" s="183"/>
      <c r="LRT48" s="183"/>
      <c r="LRU48" s="183"/>
      <c r="LRV48" s="183"/>
      <c r="LRW48" s="184"/>
      <c r="LRX48" s="182"/>
      <c r="LRY48" s="183"/>
      <c r="LRZ48" s="183"/>
      <c r="LSA48" s="183"/>
      <c r="LSB48" s="183"/>
      <c r="LSC48" s="183"/>
      <c r="LSD48" s="184"/>
      <c r="LSE48" s="182"/>
      <c r="LSF48" s="183"/>
      <c r="LSG48" s="183"/>
      <c r="LSH48" s="183"/>
      <c r="LSI48" s="183"/>
      <c r="LSJ48" s="183"/>
      <c r="LSK48" s="184"/>
      <c r="LSL48" s="182"/>
      <c r="LSM48" s="183"/>
      <c r="LSN48" s="183"/>
      <c r="LSO48" s="183"/>
      <c r="LSP48" s="183"/>
      <c r="LSQ48" s="183"/>
      <c r="LSR48" s="184"/>
      <c r="LSS48" s="182"/>
      <c r="LST48" s="183"/>
      <c r="LSU48" s="183"/>
      <c r="LSV48" s="183"/>
      <c r="LSW48" s="183"/>
      <c r="LSX48" s="183"/>
      <c r="LSY48" s="184"/>
      <c r="LSZ48" s="182"/>
      <c r="LTA48" s="183"/>
      <c r="LTB48" s="183"/>
      <c r="LTC48" s="183"/>
      <c r="LTD48" s="183"/>
      <c r="LTE48" s="183"/>
      <c r="LTF48" s="184"/>
      <c r="LTG48" s="182"/>
      <c r="LTH48" s="183"/>
      <c r="LTI48" s="183"/>
      <c r="LTJ48" s="183"/>
      <c r="LTK48" s="183"/>
      <c r="LTL48" s="183"/>
      <c r="LTM48" s="184"/>
      <c r="LTN48" s="182"/>
      <c r="LTO48" s="183"/>
      <c r="LTP48" s="183"/>
      <c r="LTQ48" s="183"/>
      <c r="LTR48" s="183"/>
      <c r="LTS48" s="183"/>
      <c r="LTT48" s="184"/>
      <c r="LTU48" s="182"/>
      <c r="LTV48" s="183"/>
      <c r="LTW48" s="183"/>
      <c r="LTX48" s="183"/>
      <c r="LTY48" s="183"/>
      <c r="LTZ48" s="183"/>
      <c r="LUA48" s="184"/>
      <c r="LUB48" s="182"/>
      <c r="LUC48" s="183"/>
      <c r="LUD48" s="183"/>
      <c r="LUE48" s="183"/>
      <c r="LUF48" s="183"/>
      <c r="LUG48" s="183"/>
      <c r="LUH48" s="184"/>
      <c r="LUI48" s="182"/>
      <c r="LUJ48" s="183"/>
      <c r="LUK48" s="183"/>
      <c r="LUL48" s="183"/>
      <c r="LUM48" s="183"/>
      <c r="LUN48" s="183"/>
      <c r="LUO48" s="184"/>
      <c r="LUP48" s="182"/>
      <c r="LUQ48" s="183"/>
      <c r="LUR48" s="183"/>
      <c r="LUS48" s="183"/>
      <c r="LUT48" s="183"/>
      <c r="LUU48" s="183"/>
      <c r="LUV48" s="184"/>
      <c r="LUW48" s="182"/>
      <c r="LUX48" s="183"/>
      <c r="LUY48" s="183"/>
      <c r="LUZ48" s="183"/>
      <c r="LVA48" s="183"/>
      <c r="LVB48" s="183"/>
      <c r="LVC48" s="184"/>
      <c r="LVD48" s="182"/>
      <c r="LVE48" s="183"/>
      <c r="LVF48" s="183"/>
      <c r="LVG48" s="183"/>
      <c r="LVH48" s="183"/>
      <c r="LVI48" s="183"/>
      <c r="LVJ48" s="184"/>
      <c r="LVK48" s="182"/>
      <c r="LVL48" s="183"/>
      <c r="LVM48" s="183"/>
      <c r="LVN48" s="183"/>
      <c r="LVO48" s="183"/>
      <c r="LVP48" s="183"/>
      <c r="LVQ48" s="184"/>
      <c r="LVR48" s="182"/>
      <c r="LVS48" s="183"/>
      <c r="LVT48" s="183"/>
      <c r="LVU48" s="183"/>
      <c r="LVV48" s="183"/>
      <c r="LVW48" s="183"/>
      <c r="LVX48" s="184"/>
      <c r="LVY48" s="182"/>
      <c r="LVZ48" s="183"/>
      <c r="LWA48" s="183"/>
      <c r="LWB48" s="183"/>
      <c r="LWC48" s="183"/>
      <c r="LWD48" s="183"/>
      <c r="LWE48" s="184"/>
      <c r="LWF48" s="182"/>
      <c r="LWG48" s="183"/>
      <c r="LWH48" s="183"/>
      <c r="LWI48" s="183"/>
      <c r="LWJ48" s="183"/>
      <c r="LWK48" s="183"/>
      <c r="LWL48" s="184"/>
      <c r="LWM48" s="182"/>
      <c r="LWN48" s="183"/>
      <c r="LWO48" s="183"/>
      <c r="LWP48" s="183"/>
      <c r="LWQ48" s="183"/>
      <c r="LWR48" s="183"/>
      <c r="LWS48" s="184"/>
      <c r="LWT48" s="182"/>
      <c r="LWU48" s="183"/>
      <c r="LWV48" s="183"/>
      <c r="LWW48" s="183"/>
      <c r="LWX48" s="183"/>
      <c r="LWY48" s="183"/>
      <c r="LWZ48" s="184"/>
      <c r="LXA48" s="182"/>
      <c r="LXB48" s="183"/>
      <c r="LXC48" s="183"/>
      <c r="LXD48" s="183"/>
      <c r="LXE48" s="183"/>
      <c r="LXF48" s="183"/>
      <c r="LXG48" s="184"/>
      <c r="LXH48" s="182"/>
      <c r="LXI48" s="183"/>
      <c r="LXJ48" s="183"/>
      <c r="LXK48" s="183"/>
      <c r="LXL48" s="183"/>
      <c r="LXM48" s="183"/>
      <c r="LXN48" s="184"/>
      <c r="LXO48" s="182"/>
      <c r="LXP48" s="183"/>
      <c r="LXQ48" s="183"/>
      <c r="LXR48" s="183"/>
      <c r="LXS48" s="183"/>
      <c r="LXT48" s="183"/>
      <c r="LXU48" s="184"/>
      <c r="LXV48" s="182"/>
      <c r="LXW48" s="183"/>
      <c r="LXX48" s="183"/>
      <c r="LXY48" s="183"/>
      <c r="LXZ48" s="183"/>
      <c r="LYA48" s="183"/>
      <c r="LYB48" s="184"/>
      <c r="LYC48" s="182"/>
      <c r="LYD48" s="183"/>
      <c r="LYE48" s="183"/>
      <c r="LYF48" s="183"/>
      <c r="LYG48" s="183"/>
      <c r="LYH48" s="183"/>
      <c r="LYI48" s="184"/>
      <c r="LYJ48" s="182"/>
      <c r="LYK48" s="183"/>
      <c r="LYL48" s="183"/>
      <c r="LYM48" s="183"/>
      <c r="LYN48" s="183"/>
      <c r="LYO48" s="183"/>
      <c r="LYP48" s="184"/>
      <c r="LYQ48" s="182"/>
      <c r="LYR48" s="183"/>
      <c r="LYS48" s="183"/>
      <c r="LYT48" s="183"/>
      <c r="LYU48" s="183"/>
      <c r="LYV48" s="183"/>
      <c r="LYW48" s="184"/>
      <c r="LYX48" s="182"/>
      <c r="LYY48" s="183"/>
      <c r="LYZ48" s="183"/>
      <c r="LZA48" s="183"/>
      <c r="LZB48" s="183"/>
      <c r="LZC48" s="183"/>
      <c r="LZD48" s="184"/>
      <c r="LZE48" s="182"/>
      <c r="LZF48" s="183"/>
      <c r="LZG48" s="183"/>
      <c r="LZH48" s="183"/>
      <c r="LZI48" s="183"/>
      <c r="LZJ48" s="183"/>
      <c r="LZK48" s="184"/>
      <c r="LZL48" s="182"/>
      <c r="LZM48" s="183"/>
      <c r="LZN48" s="183"/>
      <c r="LZO48" s="183"/>
      <c r="LZP48" s="183"/>
      <c r="LZQ48" s="183"/>
      <c r="LZR48" s="184"/>
      <c r="LZS48" s="182"/>
      <c r="LZT48" s="183"/>
      <c r="LZU48" s="183"/>
      <c r="LZV48" s="183"/>
      <c r="LZW48" s="183"/>
      <c r="LZX48" s="183"/>
      <c r="LZY48" s="184"/>
      <c r="LZZ48" s="182"/>
      <c r="MAA48" s="183"/>
      <c r="MAB48" s="183"/>
      <c r="MAC48" s="183"/>
      <c r="MAD48" s="183"/>
      <c r="MAE48" s="183"/>
      <c r="MAF48" s="184"/>
      <c r="MAG48" s="182"/>
      <c r="MAH48" s="183"/>
      <c r="MAI48" s="183"/>
      <c r="MAJ48" s="183"/>
      <c r="MAK48" s="183"/>
      <c r="MAL48" s="183"/>
      <c r="MAM48" s="184"/>
      <c r="MAN48" s="182"/>
      <c r="MAO48" s="183"/>
      <c r="MAP48" s="183"/>
      <c r="MAQ48" s="183"/>
      <c r="MAR48" s="183"/>
      <c r="MAS48" s="183"/>
      <c r="MAT48" s="184"/>
      <c r="MAU48" s="182"/>
      <c r="MAV48" s="183"/>
      <c r="MAW48" s="183"/>
      <c r="MAX48" s="183"/>
      <c r="MAY48" s="183"/>
      <c r="MAZ48" s="183"/>
      <c r="MBA48" s="184"/>
      <c r="MBB48" s="182"/>
      <c r="MBC48" s="183"/>
      <c r="MBD48" s="183"/>
      <c r="MBE48" s="183"/>
      <c r="MBF48" s="183"/>
      <c r="MBG48" s="183"/>
      <c r="MBH48" s="184"/>
      <c r="MBI48" s="182"/>
      <c r="MBJ48" s="183"/>
      <c r="MBK48" s="183"/>
      <c r="MBL48" s="183"/>
      <c r="MBM48" s="183"/>
      <c r="MBN48" s="183"/>
      <c r="MBO48" s="184"/>
      <c r="MBP48" s="182"/>
      <c r="MBQ48" s="183"/>
      <c r="MBR48" s="183"/>
      <c r="MBS48" s="183"/>
      <c r="MBT48" s="183"/>
      <c r="MBU48" s="183"/>
      <c r="MBV48" s="184"/>
      <c r="MBW48" s="182"/>
      <c r="MBX48" s="183"/>
      <c r="MBY48" s="183"/>
      <c r="MBZ48" s="183"/>
      <c r="MCA48" s="183"/>
      <c r="MCB48" s="183"/>
      <c r="MCC48" s="184"/>
      <c r="MCD48" s="182"/>
      <c r="MCE48" s="183"/>
      <c r="MCF48" s="183"/>
      <c r="MCG48" s="183"/>
      <c r="MCH48" s="183"/>
      <c r="MCI48" s="183"/>
      <c r="MCJ48" s="184"/>
      <c r="MCK48" s="182"/>
      <c r="MCL48" s="183"/>
      <c r="MCM48" s="183"/>
      <c r="MCN48" s="183"/>
      <c r="MCO48" s="183"/>
      <c r="MCP48" s="183"/>
      <c r="MCQ48" s="184"/>
      <c r="MCR48" s="182"/>
      <c r="MCS48" s="183"/>
      <c r="MCT48" s="183"/>
      <c r="MCU48" s="183"/>
      <c r="MCV48" s="183"/>
      <c r="MCW48" s="183"/>
      <c r="MCX48" s="184"/>
      <c r="MCY48" s="182"/>
      <c r="MCZ48" s="183"/>
      <c r="MDA48" s="183"/>
      <c r="MDB48" s="183"/>
      <c r="MDC48" s="183"/>
      <c r="MDD48" s="183"/>
      <c r="MDE48" s="184"/>
      <c r="MDF48" s="182"/>
      <c r="MDG48" s="183"/>
      <c r="MDH48" s="183"/>
      <c r="MDI48" s="183"/>
      <c r="MDJ48" s="183"/>
      <c r="MDK48" s="183"/>
      <c r="MDL48" s="184"/>
      <c r="MDM48" s="182"/>
      <c r="MDN48" s="183"/>
      <c r="MDO48" s="183"/>
      <c r="MDP48" s="183"/>
      <c r="MDQ48" s="183"/>
      <c r="MDR48" s="183"/>
      <c r="MDS48" s="184"/>
      <c r="MDT48" s="182"/>
      <c r="MDU48" s="183"/>
      <c r="MDV48" s="183"/>
      <c r="MDW48" s="183"/>
      <c r="MDX48" s="183"/>
      <c r="MDY48" s="183"/>
      <c r="MDZ48" s="184"/>
      <c r="MEA48" s="182"/>
      <c r="MEB48" s="183"/>
      <c r="MEC48" s="183"/>
      <c r="MED48" s="183"/>
      <c r="MEE48" s="183"/>
      <c r="MEF48" s="183"/>
      <c r="MEG48" s="184"/>
      <c r="MEH48" s="182"/>
      <c r="MEI48" s="183"/>
      <c r="MEJ48" s="183"/>
      <c r="MEK48" s="183"/>
      <c r="MEL48" s="183"/>
      <c r="MEM48" s="183"/>
      <c r="MEN48" s="184"/>
      <c r="MEO48" s="182"/>
      <c r="MEP48" s="183"/>
      <c r="MEQ48" s="183"/>
      <c r="MER48" s="183"/>
      <c r="MES48" s="183"/>
      <c r="MET48" s="183"/>
      <c r="MEU48" s="184"/>
      <c r="MEV48" s="182"/>
      <c r="MEW48" s="183"/>
      <c r="MEX48" s="183"/>
      <c r="MEY48" s="183"/>
      <c r="MEZ48" s="183"/>
      <c r="MFA48" s="183"/>
      <c r="MFB48" s="184"/>
      <c r="MFC48" s="182"/>
      <c r="MFD48" s="183"/>
      <c r="MFE48" s="183"/>
      <c r="MFF48" s="183"/>
      <c r="MFG48" s="183"/>
      <c r="MFH48" s="183"/>
      <c r="MFI48" s="184"/>
      <c r="MFJ48" s="182"/>
      <c r="MFK48" s="183"/>
      <c r="MFL48" s="183"/>
      <c r="MFM48" s="183"/>
      <c r="MFN48" s="183"/>
      <c r="MFO48" s="183"/>
      <c r="MFP48" s="184"/>
      <c r="MFQ48" s="182"/>
      <c r="MFR48" s="183"/>
      <c r="MFS48" s="183"/>
      <c r="MFT48" s="183"/>
      <c r="MFU48" s="183"/>
      <c r="MFV48" s="183"/>
      <c r="MFW48" s="184"/>
      <c r="MFX48" s="182"/>
      <c r="MFY48" s="183"/>
      <c r="MFZ48" s="183"/>
      <c r="MGA48" s="183"/>
      <c r="MGB48" s="183"/>
      <c r="MGC48" s="183"/>
      <c r="MGD48" s="184"/>
      <c r="MGE48" s="182"/>
      <c r="MGF48" s="183"/>
      <c r="MGG48" s="183"/>
      <c r="MGH48" s="183"/>
      <c r="MGI48" s="183"/>
      <c r="MGJ48" s="183"/>
      <c r="MGK48" s="184"/>
      <c r="MGL48" s="182"/>
      <c r="MGM48" s="183"/>
      <c r="MGN48" s="183"/>
      <c r="MGO48" s="183"/>
      <c r="MGP48" s="183"/>
      <c r="MGQ48" s="183"/>
      <c r="MGR48" s="184"/>
      <c r="MGS48" s="182"/>
      <c r="MGT48" s="183"/>
      <c r="MGU48" s="183"/>
      <c r="MGV48" s="183"/>
      <c r="MGW48" s="183"/>
      <c r="MGX48" s="183"/>
      <c r="MGY48" s="184"/>
      <c r="MGZ48" s="182"/>
      <c r="MHA48" s="183"/>
      <c r="MHB48" s="183"/>
      <c r="MHC48" s="183"/>
      <c r="MHD48" s="183"/>
      <c r="MHE48" s="183"/>
      <c r="MHF48" s="184"/>
      <c r="MHG48" s="182"/>
      <c r="MHH48" s="183"/>
      <c r="MHI48" s="183"/>
      <c r="MHJ48" s="183"/>
      <c r="MHK48" s="183"/>
      <c r="MHL48" s="183"/>
      <c r="MHM48" s="184"/>
      <c r="MHN48" s="182"/>
      <c r="MHO48" s="183"/>
      <c r="MHP48" s="183"/>
      <c r="MHQ48" s="183"/>
      <c r="MHR48" s="183"/>
      <c r="MHS48" s="183"/>
      <c r="MHT48" s="184"/>
      <c r="MHU48" s="182"/>
      <c r="MHV48" s="183"/>
      <c r="MHW48" s="183"/>
      <c r="MHX48" s="183"/>
      <c r="MHY48" s="183"/>
      <c r="MHZ48" s="183"/>
      <c r="MIA48" s="184"/>
      <c r="MIB48" s="182"/>
      <c r="MIC48" s="183"/>
      <c r="MID48" s="183"/>
      <c r="MIE48" s="183"/>
      <c r="MIF48" s="183"/>
      <c r="MIG48" s="183"/>
      <c r="MIH48" s="184"/>
      <c r="MII48" s="182"/>
      <c r="MIJ48" s="183"/>
      <c r="MIK48" s="183"/>
      <c r="MIL48" s="183"/>
      <c r="MIM48" s="183"/>
      <c r="MIN48" s="183"/>
      <c r="MIO48" s="184"/>
      <c r="MIP48" s="182"/>
      <c r="MIQ48" s="183"/>
      <c r="MIR48" s="183"/>
      <c r="MIS48" s="183"/>
      <c r="MIT48" s="183"/>
      <c r="MIU48" s="183"/>
      <c r="MIV48" s="184"/>
      <c r="MIW48" s="182"/>
      <c r="MIX48" s="183"/>
      <c r="MIY48" s="183"/>
      <c r="MIZ48" s="183"/>
      <c r="MJA48" s="183"/>
      <c r="MJB48" s="183"/>
      <c r="MJC48" s="184"/>
      <c r="MJD48" s="182"/>
      <c r="MJE48" s="183"/>
      <c r="MJF48" s="183"/>
      <c r="MJG48" s="183"/>
      <c r="MJH48" s="183"/>
      <c r="MJI48" s="183"/>
      <c r="MJJ48" s="184"/>
      <c r="MJK48" s="182"/>
      <c r="MJL48" s="183"/>
      <c r="MJM48" s="183"/>
      <c r="MJN48" s="183"/>
      <c r="MJO48" s="183"/>
      <c r="MJP48" s="183"/>
      <c r="MJQ48" s="184"/>
      <c r="MJR48" s="182"/>
      <c r="MJS48" s="183"/>
      <c r="MJT48" s="183"/>
      <c r="MJU48" s="183"/>
      <c r="MJV48" s="183"/>
      <c r="MJW48" s="183"/>
      <c r="MJX48" s="184"/>
      <c r="MJY48" s="182"/>
      <c r="MJZ48" s="183"/>
      <c r="MKA48" s="183"/>
      <c r="MKB48" s="183"/>
      <c r="MKC48" s="183"/>
      <c r="MKD48" s="183"/>
      <c r="MKE48" s="184"/>
      <c r="MKF48" s="182"/>
      <c r="MKG48" s="183"/>
      <c r="MKH48" s="183"/>
      <c r="MKI48" s="183"/>
      <c r="MKJ48" s="183"/>
      <c r="MKK48" s="183"/>
      <c r="MKL48" s="184"/>
      <c r="MKM48" s="182"/>
      <c r="MKN48" s="183"/>
      <c r="MKO48" s="183"/>
      <c r="MKP48" s="183"/>
      <c r="MKQ48" s="183"/>
      <c r="MKR48" s="183"/>
      <c r="MKS48" s="184"/>
      <c r="MKT48" s="182"/>
      <c r="MKU48" s="183"/>
      <c r="MKV48" s="183"/>
      <c r="MKW48" s="183"/>
      <c r="MKX48" s="183"/>
      <c r="MKY48" s="183"/>
      <c r="MKZ48" s="184"/>
      <c r="MLA48" s="182"/>
      <c r="MLB48" s="183"/>
      <c r="MLC48" s="183"/>
      <c r="MLD48" s="183"/>
      <c r="MLE48" s="183"/>
      <c r="MLF48" s="183"/>
      <c r="MLG48" s="184"/>
      <c r="MLH48" s="182"/>
      <c r="MLI48" s="183"/>
      <c r="MLJ48" s="183"/>
      <c r="MLK48" s="183"/>
      <c r="MLL48" s="183"/>
      <c r="MLM48" s="183"/>
      <c r="MLN48" s="184"/>
      <c r="MLO48" s="182"/>
      <c r="MLP48" s="183"/>
      <c r="MLQ48" s="183"/>
      <c r="MLR48" s="183"/>
      <c r="MLS48" s="183"/>
      <c r="MLT48" s="183"/>
      <c r="MLU48" s="184"/>
      <c r="MLV48" s="182"/>
      <c r="MLW48" s="183"/>
      <c r="MLX48" s="183"/>
      <c r="MLY48" s="183"/>
      <c r="MLZ48" s="183"/>
      <c r="MMA48" s="183"/>
      <c r="MMB48" s="184"/>
      <c r="MMC48" s="182"/>
      <c r="MMD48" s="183"/>
      <c r="MME48" s="183"/>
      <c r="MMF48" s="183"/>
      <c r="MMG48" s="183"/>
      <c r="MMH48" s="183"/>
      <c r="MMI48" s="184"/>
      <c r="MMJ48" s="182"/>
      <c r="MMK48" s="183"/>
      <c r="MML48" s="183"/>
      <c r="MMM48" s="183"/>
      <c r="MMN48" s="183"/>
      <c r="MMO48" s="183"/>
      <c r="MMP48" s="184"/>
      <c r="MMQ48" s="182"/>
      <c r="MMR48" s="183"/>
      <c r="MMS48" s="183"/>
      <c r="MMT48" s="183"/>
      <c r="MMU48" s="183"/>
      <c r="MMV48" s="183"/>
      <c r="MMW48" s="184"/>
      <c r="MMX48" s="182"/>
      <c r="MMY48" s="183"/>
      <c r="MMZ48" s="183"/>
      <c r="MNA48" s="183"/>
      <c r="MNB48" s="183"/>
      <c r="MNC48" s="183"/>
      <c r="MND48" s="184"/>
      <c r="MNE48" s="182"/>
      <c r="MNF48" s="183"/>
      <c r="MNG48" s="183"/>
      <c r="MNH48" s="183"/>
      <c r="MNI48" s="183"/>
      <c r="MNJ48" s="183"/>
      <c r="MNK48" s="184"/>
      <c r="MNL48" s="182"/>
      <c r="MNM48" s="183"/>
      <c r="MNN48" s="183"/>
      <c r="MNO48" s="183"/>
      <c r="MNP48" s="183"/>
      <c r="MNQ48" s="183"/>
      <c r="MNR48" s="184"/>
      <c r="MNS48" s="182"/>
      <c r="MNT48" s="183"/>
      <c r="MNU48" s="183"/>
      <c r="MNV48" s="183"/>
      <c r="MNW48" s="183"/>
      <c r="MNX48" s="183"/>
      <c r="MNY48" s="184"/>
      <c r="MNZ48" s="182"/>
      <c r="MOA48" s="183"/>
      <c r="MOB48" s="183"/>
      <c r="MOC48" s="183"/>
      <c r="MOD48" s="183"/>
      <c r="MOE48" s="183"/>
      <c r="MOF48" s="184"/>
      <c r="MOG48" s="182"/>
      <c r="MOH48" s="183"/>
      <c r="MOI48" s="183"/>
      <c r="MOJ48" s="183"/>
      <c r="MOK48" s="183"/>
      <c r="MOL48" s="183"/>
      <c r="MOM48" s="184"/>
      <c r="MON48" s="182"/>
      <c r="MOO48" s="183"/>
      <c r="MOP48" s="183"/>
      <c r="MOQ48" s="183"/>
      <c r="MOR48" s="183"/>
      <c r="MOS48" s="183"/>
      <c r="MOT48" s="184"/>
      <c r="MOU48" s="182"/>
      <c r="MOV48" s="183"/>
      <c r="MOW48" s="183"/>
      <c r="MOX48" s="183"/>
      <c r="MOY48" s="183"/>
      <c r="MOZ48" s="183"/>
      <c r="MPA48" s="184"/>
      <c r="MPB48" s="182"/>
      <c r="MPC48" s="183"/>
      <c r="MPD48" s="183"/>
      <c r="MPE48" s="183"/>
      <c r="MPF48" s="183"/>
      <c r="MPG48" s="183"/>
      <c r="MPH48" s="184"/>
      <c r="MPI48" s="182"/>
      <c r="MPJ48" s="183"/>
      <c r="MPK48" s="183"/>
      <c r="MPL48" s="183"/>
      <c r="MPM48" s="183"/>
      <c r="MPN48" s="183"/>
      <c r="MPO48" s="184"/>
      <c r="MPP48" s="182"/>
      <c r="MPQ48" s="183"/>
      <c r="MPR48" s="183"/>
      <c r="MPS48" s="183"/>
      <c r="MPT48" s="183"/>
      <c r="MPU48" s="183"/>
      <c r="MPV48" s="184"/>
      <c r="MPW48" s="182"/>
      <c r="MPX48" s="183"/>
      <c r="MPY48" s="183"/>
      <c r="MPZ48" s="183"/>
      <c r="MQA48" s="183"/>
      <c r="MQB48" s="183"/>
      <c r="MQC48" s="184"/>
      <c r="MQD48" s="182"/>
      <c r="MQE48" s="183"/>
      <c r="MQF48" s="183"/>
      <c r="MQG48" s="183"/>
      <c r="MQH48" s="183"/>
      <c r="MQI48" s="183"/>
      <c r="MQJ48" s="184"/>
      <c r="MQK48" s="182"/>
      <c r="MQL48" s="183"/>
      <c r="MQM48" s="183"/>
      <c r="MQN48" s="183"/>
      <c r="MQO48" s="183"/>
      <c r="MQP48" s="183"/>
      <c r="MQQ48" s="184"/>
      <c r="MQR48" s="182"/>
      <c r="MQS48" s="183"/>
      <c r="MQT48" s="183"/>
      <c r="MQU48" s="183"/>
      <c r="MQV48" s="183"/>
      <c r="MQW48" s="183"/>
      <c r="MQX48" s="184"/>
      <c r="MQY48" s="182"/>
      <c r="MQZ48" s="183"/>
      <c r="MRA48" s="183"/>
      <c r="MRB48" s="183"/>
      <c r="MRC48" s="183"/>
      <c r="MRD48" s="183"/>
      <c r="MRE48" s="184"/>
      <c r="MRF48" s="182"/>
      <c r="MRG48" s="183"/>
      <c r="MRH48" s="183"/>
      <c r="MRI48" s="183"/>
      <c r="MRJ48" s="183"/>
      <c r="MRK48" s="183"/>
      <c r="MRL48" s="184"/>
      <c r="MRM48" s="182"/>
      <c r="MRN48" s="183"/>
      <c r="MRO48" s="183"/>
      <c r="MRP48" s="183"/>
      <c r="MRQ48" s="183"/>
      <c r="MRR48" s="183"/>
      <c r="MRS48" s="184"/>
      <c r="MRT48" s="182"/>
      <c r="MRU48" s="183"/>
      <c r="MRV48" s="183"/>
      <c r="MRW48" s="183"/>
      <c r="MRX48" s="183"/>
      <c r="MRY48" s="183"/>
      <c r="MRZ48" s="184"/>
      <c r="MSA48" s="182"/>
      <c r="MSB48" s="183"/>
      <c r="MSC48" s="183"/>
      <c r="MSD48" s="183"/>
      <c r="MSE48" s="183"/>
      <c r="MSF48" s="183"/>
      <c r="MSG48" s="184"/>
      <c r="MSH48" s="182"/>
      <c r="MSI48" s="183"/>
      <c r="MSJ48" s="183"/>
      <c r="MSK48" s="183"/>
      <c r="MSL48" s="183"/>
      <c r="MSM48" s="183"/>
      <c r="MSN48" s="184"/>
      <c r="MSO48" s="182"/>
      <c r="MSP48" s="183"/>
      <c r="MSQ48" s="183"/>
      <c r="MSR48" s="183"/>
      <c r="MSS48" s="183"/>
      <c r="MST48" s="183"/>
      <c r="MSU48" s="184"/>
      <c r="MSV48" s="182"/>
      <c r="MSW48" s="183"/>
      <c r="MSX48" s="183"/>
      <c r="MSY48" s="183"/>
      <c r="MSZ48" s="183"/>
      <c r="MTA48" s="183"/>
      <c r="MTB48" s="184"/>
      <c r="MTC48" s="182"/>
      <c r="MTD48" s="183"/>
      <c r="MTE48" s="183"/>
      <c r="MTF48" s="183"/>
      <c r="MTG48" s="183"/>
      <c r="MTH48" s="183"/>
      <c r="MTI48" s="184"/>
      <c r="MTJ48" s="182"/>
      <c r="MTK48" s="183"/>
      <c r="MTL48" s="183"/>
      <c r="MTM48" s="183"/>
      <c r="MTN48" s="183"/>
      <c r="MTO48" s="183"/>
      <c r="MTP48" s="184"/>
      <c r="MTQ48" s="182"/>
      <c r="MTR48" s="183"/>
      <c r="MTS48" s="183"/>
      <c r="MTT48" s="183"/>
      <c r="MTU48" s="183"/>
      <c r="MTV48" s="183"/>
      <c r="MTW48" s="184"/>
      <c r="MTX48" s="182"/>
      <c r="MTY48" s="183"/>
      <c r="MTZ48" s="183"/>
      <c r="MUA48" s="183"/>
      <c r="MUB48" s="183"/>
      <c r="MUC48" s="183"/>
      <c r="MUD48" s="184"/>
      <c r="MUE48" s="182"/>
      <c r="MUF48" s="183"/>
      <c r="MUG48" s="183"/>
      <c r="MUH48" s="183"/>
      <c r="MUI48" s="183"/>
      <c r="MUJ48" s="183"/>
      <c r="MUK48" s="184"/>
      <c r="MUL48" s="182"/>
      <c r="MUM48" s="183"/>
      <c r="MUN48" s="183"/>
      <c r="MUO48" s="183"/>
      <c r="MUP48" s="183"/>
      <c r="MUQ48" s="183"/>
      <c r="MUR48" s="184"/>
      <c r="MUS48" s="182"/>
      <c r="MUT48" s="183"/>
      <c r="MUU48" s="183"/>
      <c r="MUV48" s="183"/>
      <c r="MUW48" s="183"/>
      <c r="MUX48" s="183"/>
      <c r="MUY48" s="184"/>
      <c r="MUZ48" s="182"/>
      <c r="MVA48" s="183"/>
      <c r="MVB48" s="183"/>
      <c r="MVC48" s="183"/>
      <c r="MVD48" s="183"/>
      <c r="MVE48" s="183"/>
      <c r="MVF48" s="184"/>
      <c r="MVG48" s="182"/>
      <c r="MVH48" s="183"/>
      <c r="MVI48" s="183"/>
      <c r="MVJ48" s="183"/>
      <c r="MVK48" s="183"/>
      <c r="MVL48" s="183"/>
      <c r="MVM48" s="184"/>
      <c r="MVN48" s="182"/>
      <c r="MVO48" s="183"/>
      <c r="MVP48" s="183"/>
      <c r="MVQ48" s="183"/>
      <c r="MVR48" s="183"/>
      <c r="MVS48" s="183"/>
      <c r="MVT48" s="184"/>
      <c r="MVU48" s="182"/>
      <c r="MVV48" s="183"/>
      <c r="MVW48" s="183"/>
      <c r="MVX48" s="183"/>
      <c r="MVY48" s="183"/>
      <c r="MVZ48" s="183"/>
      <c r="MWA48" s="184"/>
      <c r="MWB48" s="182"/>
      <c r="MWC48" s="183"/>
      <c r="MWD48" s="183"/>
      <c r="MWE48" s="183"/>
      <c r="MWF48" s="183"/>
      <c r="MWG48" s="183"/>
      <c r="MWH48" s="184"/>
      <c r="MWI48" s="182"/>
      <c r="MWJ48" s="183"/>
      <c r="MWK48" s="183"/>
      <c r="MWL48" s="183"/>
      <c r="MWM48" s="183"/>
      <c r="MWN48" s="183"/>
      <c r="MWO48" s="184"/>
      <c r="MWP48" s="182"/>
      <c r="MWQ48" s="183"/>
      <c r="MWR48" s="183"/>
      <c r="MWS48" s="183"/>
      <c r="MWT48" s="183"/>
      <c r="MWU48" s="183"/>
      <c r="MWV48" s="184"/>
      <c r="MWW48" s="182"/>
      <c r="MWX48" s="183"/>
      <c r="MWY48" s="183"/>
      <c r="MWZ48" s="183"/>
      <c r="MXA48" s="183"/>
      <c r="MXB48" s="183"/>
      <c r="MXC48" s="184"/>
      <c r="MXD48" s="182"/>
      <c r="MXE48" s="183"/>
      <c r="MXF48" s="183"/>
      <c r="MXG48" s="183"/>
      <c r="MXH48" s="183"/>
      <c r="MXI48" s="183"/>
      <c r="MXJ48" s="184"/>
      <c r="MXK48" s="182"/>
      <c r="MXL48" s="183"/>
      <c r="MXM48" s="183"/>
      <c r="MXN48" s="183"/>
      <c r="MXO48" s="183"/>
      <c r="MXP48" s="183"/>
      <c r="MXQ48" s="184"/>
      <c r="MXR48" s="182"/>
      <c r="MXS48" s="183"/>
      <c r="MXT48" s="183"/>
      <c r="MXU48" s="183"/>
      <c r="MXV48" s="183"/>
      <c r="MXW48" s="183"/>
      <c r="MXX48" s="184"/>
      <c r="MXY48" s="182"/>
      <c r="MXZ48" s="183"/>
      <c r="MYA48" s="183"/>
      <c r="MYB48" s="183"/>
      <c r="MYC48" s="183"/>
      <c r="MYD48" s="183"/>
      <c r="MYE48" s="184"/>
      <c r="MYF48" s="182"/>
      <c r="MYG48" s="183"/>
      <c r="MYH48" s="183"/>
      <c r="MYI48" s="183"/>
      <c r="MYJ48" s="183"/>
      <c r="MYK48" s="183"/>
      <c r="MYL48" s="184"/>
      <c r="MYM48" s="182"/>
      <c r="MYN48" s="183"/>
      <c r="MYO48" s="183"/>
      <c r="MYP48" s="183"/>
      <c r="MYQ48" s="183"/>
      <c r="MYR48" s="183"/>
      <c r="MYS48" s="184"/>
      <c r="MYT48" s="182"/>
      <c r="MYU48" s="183"/>
      <c r="MYV48" s="183"/>
      <c r="MYW48" s="183"/>
      <c r="MYX48" s="183"/>
      <c r="MYY48" s="183"/>
      <c r="MYZ48" s="184"/>
      <c r="MZA48" s="182"/>
      <c r="MZB48" s="183"/>
      <c r="MZC48" s="183"/>
      <c r="MZD48" s="183"/>
      <c r="MZE48" s="183"/>
      <c r="MZF48" s="183"/>
      <c r="MZG48" s="184"/>
      <c r="MZH48" s="182"/>
      <c r="MZI48" s="183"/>
      <c r="MZJ48" s="183"/>
      <c r="MZK48" s="183"/>
      <c r="MZL48" s="183"/>
      <c r="MZM48" s="183"/>
      <c r="MZN48" s="184"/>
      <c r="MZO48" s="182"/>
      <c r="MZP48" s="183"/>
      <c r="MZQ48" s="183"/>
      <c r="MZR48" s="183"/>
      <c r="MZS48" s="183"/>
      <c r="MZT48" s="183"/>
      <c r="MZU48" s="184"/>
      <c r="MZV48" s="182"/>
      <c r="MZW48" s="183"/>
      <c r="MZX48" s="183"/>
      <c r="MZY48" s="183"/>
      <c r="MZZ48" s="183"/>
      <c r="NAA48" s="183"/>
      <c r="NAB48" s="184"/>
      <c r="NAC48" s="182"/>
      <c r="NAD48" s="183"/>
      <c r="NAE48" s="183"/>
      <c r="NAF48" s="183"/>
      <c r="NAG48" s="183"/>
      <c r="NAH48" s="183"/>
      <c r="NAI48" s="184"/>
      <c r="NAJ48" s="182"/>
      <c r="NAK48" s="183"/>
      <c r="NAL48" s="183"/>
      <c r="NAM48" s="183"/>
      <c r="NAN48" s="183"/>
      <c r="NAO48" s="183"/>
      <c r="NAP48" s="184"/>
      <c r="NAQ48" s="182"/>
      <c r="NAR48" s="183"/>
      <c r="NAS48" s="183"/>
      <c r="NAT48" s="183"/>
      <c r="NAU48" s="183"/>
      <c r="NAV48" s="183"/>
      <c r="NAW48" s="184"/>
      <c r="NAX48" s="182"/>
      <c r="NAY48" s="183"/>
      <c r="NAZ48" s="183"/>
      <c r="NBA48" s="183"/>
      <c r="NBB48" s="183"/>
      <c r="NBC48" s="183"/>
      <c r="NBD48" s="184"/>
      <c r="NBE48" s="182"/>
      <c r="NBF48" s="183"/>
      <c r="NBG48" s="183"/>
      <c r="NBH48" s="183"/>
      <c r="NBI48" s="183"/>
      <c r="NBJ48" s="183"/>
      <c r="NBK48" s="184"/>
      <c r="NBL48" s="182"/>
      <c r="NBM48" s="183"/>
      <c r="NBN48" s="183"/>
      <c r="NBO48" s="183"/>
      <c r="NBP48" s="183"/>
      <c r="NBQ48" s="183"/>
      <c r="NBR48" s="184"/>
      <c r="NBS48" s="182"/>
      <c r="NBT48" s="183"/>
      <c r="NBU48" s="183"/>
      <c r="NBV48" s="183"/>
      <c r="NBW48" s="183"/>
      <c r="NBX48" s="183"/>
      <c r="NBY48" s="184"/>
      <c r="NBZ48" s="182"/>
      <c r="NCA48" s="183"/>
      <c r="NCB48" s="183"/>
      <c r="NCC48" s="183"/>
      <c r="NCD48" s="183"/>
      <c r="NCE48" s="183"/>
      <c r="NCF48" s="184"/>
      <c r="NCG48" s="182"/>
      <c r="NCH48" s="183"/>
      <c r="NCI48" s="183"/>
      <c r="NCJ48" s="183"/>
      <c r="NCK48" s="183"/>
      <c r="NCL48" s="183"/>
      <c r="NCM48" s="184"/>
      <c r="NCN48" s="182"/>
      <c r="NCO48" s="183"/>
      <c r="NCP48" s="183"/>
      <c r="NCQ48" s="183"/>
      <c r="NCR48" s="183"/>
      <c r="NCS48" s="183"/>
      <c r="NCT48" s="184"/>
      <c r="NCU48" s="182"/>
      <c r="NCV48" s="183"/>
      <c r="NCW48" s="183"/>
      <c r="NCX48" s="183"/>
      <c r="NCY48" s="183"/>
      <c r="NCZ48" s="183"/>
      <c r="NDA48" s="184"/>
      <c r="NDB48" s="182"/>
      <c r="NDC48" s="183"/>
      <c r="NDD48" s="183"/>
      <c r="NDE48" s="183"/>
      <c r="NDF48" s="183"/>
      <c r="NDG48" s="183"/>
      <c r="NDH48" s="184"/>
      <c r="NDI48" s="182"/>
      <c r="NDJ48" s="183"/>
      <c r="NDK48" s="183"/>
      <c r="NDL48" s="183"/>
      <c r="NDM48" s="183"/>
      <c r="NDN48" s="183"/>
      <c r="NDO48" s="184"/>
      <c r="NDP48" s="182"/>
      <c r="NDQ48" s="183"/>
      <c r="NDR48" s="183"/>
      <c r="NDS48" s="183"/>
      <c r="NDT48" s="183"/>
      <c r="NDU48" s="183"/>
      <c r="NDV48" s="184"/>
      <c r="NDW48" s="182"/>
      <c r="NDX48" s="183"/>
      <c r="NDY48" s="183"/>
      <c r="NDZ48" s="183"/>
      <c r="NEA48" s="183"/>
      <c r="NEB48" s="183"/>
      <c r="NEC48" s="184"/>
      <c r="NED48" s="182"/>
      <c r="NEE48" s="183"/>
      <c r="NEF48" s="183"/>
      <c r="NEG48" s="183"/>
      <c r="NEH48" s="183"/>
      <c r="NEI48" s="183"/>
      <c r="NEJ48" s="184"/>
      <c r="NEK48" s="182"/>
      <c r="NEL48" s="183"/>
      <c r="NEM48" s="183"/>
      <c r="NEN48" s="183"/>
      <c r="NEO48" s="183"/>
      <c r="NEP48" s="183"/>
      <c r="NEQ48" s="184"/>
      <c r="NER48" s="182"/>
      <c r="NES48" s="183"/>
      <c r="NET48" s="183"/>
      <c r="NEU48" s="183"/>
      <c r="NEV48" s="183"/>
      <c r="NEW48" s="183"/>
      <c r="NEX48" s="184"/>
      <c r="NEY48" s="182"/>
      <c r="NEZ48" s="183"/>
      <c r="NFA48" s="183"/>
      <c r="NFB48" s="183"/>
      <c r="NFC48" s="183"/>
      <c r="NFD48" s="183"/>
      <c r="NFE48" s="184"/>
      <c r="NFF48" s="182"/>
      <c r="NFG48" s="183"/>
      <c r="NFH48" s="183"/>
      <c r="NFI48" s="183"/>
      <c r="NFJ48" s="183"/>
      <c r="NFK48" s="183"/>
      <c r="NFL48" s="184"/>
      <c r="NFM48" s="182"/>
      <c r="NFN48" s="183"/>
      <c r="NFO48" s="183"/>
      <c r="NFP48" s="183"/>
      <c r="NFQ48" s="183"/>
      <c r="NFR48" s="183"/>
      <c r="NFS48" s="184"/>
      <c r="NFT48" s="182"/>
      <c r="NFU48" s="183"/>
      <c r="NFV48" s="183"/>
      <c r="NFW48" s="183"/>
      <c r="NFX48" s="183"/>
      <c r="NFY48" s="183"/>
      <c r="NFZ48" s="184"/>
      <c r="NGA48" s="182"/>
      <c r="NGB48" s="183"/>
      <c r="NGC48" s="183"/>
      <c r="NGD48" s="183"/>
      <c r="NGE48" s="183"/>
      <c r="NGF48" s="183"/>
      <c r="NGG48" s="184"/>
      <c r="NGH48" s="182"/>
      <c r="NGI48" s="183"/>
      <c r="NGJ48" s="183"/>
      <c r="NGK48" s="183"/>
      <c r="NGL48" s="183"/>
      <c r="NGM48" s="183"/>
      <c r="NGN48" s="184"/>
      <c r="NGO48" s="182"/>
      <c r="NGP48" s="183"/>
      <c r="NGQ48" s="183"/>
      <c r="NGR48" s="183"/>
      <c r="NGS48" s="183"/>
      <c r="NGT48" s="183"/>
      <c r="NGU48" s="184"/>
      <c r="NGV48" s="182"/>
      <c r="NGW48" s="183"/>
      <c r="NGX48" s="183"/>
      <c r="NGY48" s="183"/>
      <c r="NGZ48" s="183"/>
      <c r="NHA48" s="183"/>
      <c r="NHB48" s="184"/>
      <c r="NHC48" s="182"/>
      <c r="NHD48" s="183"/>
      <c r="NHE48" s="183"/>
      <c r="NHF48" s="183"/>
      <c r="NHG48" s="183"/>
      <c r="NHH48" s="183"/>
      <c r="NHI48" s="184"/>
      <c r="NHJ48" s="182"/>
      <c r="NHK48" s="183"/>
      <c r="NHL48" s="183"/>
      <c r="NHM48" s="183"/>
      <c r="NHN48" s="183"/>
      <c r="NHO48" s="183"/>
      <c r="NHP48" s="184"/>
      <c r="NHQ48" s="182"/>
      <c r="NHR48" s="183"/>
      <c r="NHS48" s="183"/>
      <c r="NHT48" s="183"/>
      <c r="NHU48" s="183"/>
      <c r="NHV48" s="183"/>
      <c r="NHW48" s="184"/>
      <c r="NHX48" s="182"/>
      <c r="NHY48" s="183"/>
      <c r="NHZ48" s="183"/>
      <c r="NIA48" s="183"/>
      <c r="NIB48" s="183"/>
      <c r="NIC48" s="183"/>
      <c r="NID48" s="184"/>
      <c r="NIE48" s="182"/>
      <c r="NIF48" s="183"/>
      <c r="NIG48" s="183"/>
      <c r="NIH48" s="183"/>
      <c r="NII48" s="183"/>
      <c r="NIJ48" s="183"/>
      <c r="NIK48" s="184"/>
      <c r="NIL48" s="182"/>
      <c r="NIM48" s="183"/>
      <c r="NIN48" s="183"/>
      <c r="NIO48" s="183"/>
      <c r="NIP48" s="183"/>
      <c r="NIQ48" s="183"/>
      <c r="NIR48" s="184"/>
      <c r="NIS48" s="182"/>
      <c r="NIT48" s="183"/>
      <c r="NIU48" s="183"/>
      <c r="NIV48" s="183"/>
      <c r="NIW48" s="183"/>
      <c r="NIX48" s="183"/>
      <c r="NIY48" s="184"/>
      <c r="NIZ48" s="182"/>
      <c r="NJA48" s="183"/>
      <c r="NJB48" s="183"/>
      <c r="NJC48" s="183"/>
      <c r="NJD48" s="183"/>
      <c r="NJE48" s="183"/>
      <c r="NJF48" s="184"/>
      <c r="NJG48" s="182"/>
      <c r="NJH48" s="183"/>
      <c r="NJI48" s="183"/>
      <c r="NJJ48" s="183"/>
      <c r="NJK48" s="183"/>
      <c r="NJL48" s="183"/>
      <c r="NJM48" s="184"/>
      <c r="NJN48" s="182"/>
      <c r="NJO48" s="183"/>
      <c r="NJP48" s="183"/>
      <c r="NJQ48" s="183"/>
      <c r="NJR48" s="183"/>
      <c r="NJS48" s="183"/>
      <c r="NJT48" s="184"/>
      <c r="NJU48" s="182"/>
      <c r="NJV48" s="183"/>
      <c r="NJW48" s="183"/>
      <c r="NJX48" s="183"/>
      <c r="NJY48" s="183"/>
      <c r="NJZ48" s="183"/>
      <c r="NKA48" s="184"/>
      <c r="NKB48" s="182"/>
      <c r="NKC48" s="183"/>
      <c r="NKD48" s="183"/>
      <c r="NKE48" s="183"/>
      <c r="NKF48" s="183"/>
      <c r="NKG48" s="183"/>
      <c r="NKH48" s="184"/>
      <c r="NKI48" s="182"/>
      <c r="NKJ48" s="183"/>
      <c r="NKK48" s="183"/>
      <c r="NKL48" s="183"/>
      <c r="NKM48" s="183"/>
      <c r="NKN48" s="183"/>
      <c r="NKO48" s="184"/>
      <c r="NKP48" s="182"/>
      <c r="NKQ48" s="183"/>
      <c r="NKR48" s="183"/>
      <c r="NKS48" s="183"/>
      <c r="NKT48" s="183"/>
      <c r="NKU48" s="183"/>
      <c r="NKV48" s="184"/>
      <c r="NKW48" s="182"/>
      <c r="NKX48" s="183"/>
      <c r="NKY48" s="183"/>
      <c r="NKZ48" s="183"/>
      <c r="NLA48" s="183"/>
      <c r="NLB48" s="183"/>
      <c r="NLC48" s="184"/>
      <c r="NLD48" s="182"/>
      <c r="NLE48" s="183"/>
      <c r="NLF48" s="183"/>
      <c r="NLG48" s="183"/>
      <c r="NLH48" s="183"/>
      <c r="NLI48" s="183"/>
      <c r="NLJ48" s="184"/>
      <c r="NLK48" s="182"/>
      <c r="NLL48" s="183"/>
      <c r="NLM48" s="183"/>
      <c r="NLN48" s="183"/>
      <c r="NLO48" s="183"/>
      <c r="NLP48" s="183"/>
      <c r="NLQ48" s="184"/>
      <c r="NLR48" s="182"/>
      <c r="NLS48" s="183"/>
      <c r="NLT48" s="183"/>
      <c r="NLU48" s="183"/>
      <c r="NLV48" s="183"/>
      <c r="NLW48" s="183"/>
      <c r="NLX48" s="184"/>
      <c r="NLY48" s="182"/>
      <c r="NLZ48" s="183"/>
      <c r="NMA48" s="183"/>
      <c r="NMB48" s="183"/>
      <c r="NMC48" s="183"/>
      <c r="NMD48" s="183"/>
      <c r="NME48" s="184"/>
      <c r="NMF48" s="182"/>
      <c r="NMG48" s="183"/>
      <c r="NMH48" s="183"/>
      <c r="NMI48" s="183"/>
      <c r="NMJ48" s="183"/>
      <c r="NMK48" s="183"/>
      <c r="NML48" s="184"/>
      <c r="NMM48" s="182"/>
      <c r="NMN48" s="183"/>
      <c r="NMO48" s="183"/>
      <c r="NMP48" s="183"/>
      <c r="NMQ48" s="183"/>
      <c r="NMR48" s="183"/>
      <c r="NMS48" s="184"/>
      <c r="NMT48" s="182"/>
      <c r="NMU48" s="183"/>
      <c r="NMV48" s="183"/>
      <c r="NMW48" s="183"/>
      <c r="NMX48" s="183"/>
      <c r="NMY48" s="183"/>
      <c r="NMZ48" s="184"/>
      <c r="NNA48" s="182"/>
      <c r="NNB48" s="183"/>
      <c r="NNC48" s="183"/>
      <c r="NND48" s="183"/>
      <c r="NNE48" s="183"/>
      <c r="NNF48" s="183"/>
      <c r="NNG48" s="184"/>
      <c r="NNH48" s="182"/>
      <c r="NNI48" s="183"/>
      <c r="NNJ48" s="183"/>
      <c r="NNK48" s="183"/>
      <c r="NNL48" s="183"/>
      <c r="NNM48" s="183"/>
      <c r="NNN48" s="184"/>
      <c r="NNO48" s="182"/>
      <c r="NNP48" s="183"/>
      <c r="NNQ48" s="183"/>
      <c r="NNR48" s="183"/>
      <c r="NNS48" s="183"/>
      <c r="NNT48" s="183"/>
      <c r="NNU48" s="184"/>
      <c r="NNV48" s="182"/>
      <c r="NNW48" s="183"/>
      <c r="NNX48" s="183"/>
      <c r="NNY48" s="183"/>
      <c r="NNZ48" s="183"/>
      <c r="NOA48" s="183"/>
      <c r="NOB48" s="184"/>
      <c r="NOC48" s="182"/>
      <c r="NOD48" s="183"/>
      <c r="NOE48" s="183"/>
      <c r="NOF48" s="183"/>
      <c r="NOG48" s="183"/>
      <c r="NOH48" s="183"/>
      <c r="NOI48" s="184"/>
      <c r="NOJ48" s="182"/>
      <c r="NOK48" s="183"/>
      <c r="NOL48" s="183"/>
      <c r="NOM48" s="183"/>
      <c r="NON48" s="183"/>
      <c r="NOO48" s="183"/>
      <c r="NOP48" s="184"/>
      <c r="NOQ48" s="182"/>
      <c r="NOR48" s="183"/>
      <c r="NOS48" s="183"/>
      <c r="NOT48" s="183"/>
      <c r="NOU48" s="183"/>
      <c r="NOV48" s="183"/>
      <c r="NOW48" s="184"/>
      <c r="NOX48" s="182"/>
      <c r="NOY48" s="183"/>
      <c r="NOZ48" s="183"/>
      <c r="NPA48" s="183"/>
      <c r="NPB48" s="183"/>
      <c r="NPC48" s="183"/>
      <c r="NPD48" s="184"/>
      <c r="NPE48" s="182"/>
      <c r="NPF48" s="183"/>
      <c r="NPG48" s="183"/>
      <c r="NPH48" s="183"/>
      <c r="NPI48" s="183"/>
      <c r="NPJ48" s="183"/>
      <c r="NPK48" s="184"/>
      <c r="NPL48" s="182"/>
      <c r="NPM48" s="183"/>
      <c r="NPN48" s="183"/>
      <c r="NPO48" s="183"/>
      <c r="NPP48" s="183"/>
      <c r="NPQ48" s="183"/>
      <c r="NPR48" s="184"/>
      <c r="NPS48" s="182"/>
      <c r="NPT48" s="183"/>
      <c r="NPU48" s="183"/>
      <c r="NPV48" s="183"/>
      <c r="NPW48" s="183"/>
      <c r="NPX48" s="183"/>
      <c r="NPY48" s="184"/>
      <c r="NPZ48" s="182"/>
      <c r="NQA48" s="183"/>
      <c r="NQB48" s="183"/>
      <c r="NQC48" s="183"/>
      <c r="NQD48" s="183"/>
      <c r="NQE48" s="183"/>
      <c r="NQF48" s="184"/>
      <c r="NQG48" s="182"/>
      <c r="NQH48" s="183"/>
      <c r="NQI48" s="183"/>
      <c r="NQJ48" s="183"/>
      <c r="NQK48" s="183"/>
      <c r="NQL48" s="183"/>
      <c r="NQM48" s="184"/>
      <c r="NQN48" s="182"/>
      <c r="NQO48" s="183"/>
      <c r="NQP48" s="183"/>
      <c r="NQQ48" s="183"/>
      <c r="NQR48" s="183"/>
      <c r="NQS48" s="183"/>
      <c r="NQT48" s="184"/>
      <c r="NQU48" s="182"/>
      <c r="NQV48" s="183"/>
      <c r="NQW48" s="183"/>
      <c r="NQX48" s="183"/>
      <c r="NQY48" s="183"/>
      <c r="NQZ48" s="183"/>
      <c r="NRA48" s="184"/>
      <c r="NRB48" s="182"/>
      <c r="NRC48" s="183"/>
      <c r="NRD48" s="183"/>
      <c r="NRE48" s="183"/>
      <c r="NRF48" s="183"/>
      <c r="NRG48" s="183"/>
      <c r="NRH48" s="184"/>
      <c r="NRI48" s="182"/>
      <c r="NRJ48" s="183"/>
      <c r="NRK48" s="183"/>
      <c r="NRL48" s="183"/>
      <c r="NRM48" s="183"/>
      <c r="NRN48" s="183"/>
      <c r="NRO48" s="184"/>
      <c r="NRP48" s="182"/>
      <c r="NRQ48" s="183"/>
      <c r="NRR48" s="183"/>
      <c r="NRS48" s="183"/>
      <c r="NRT48" s="183"/>
      <c r="NRU48" s="183"/>
      <c r="NRV48" s="184"/>
      <c r="NRW48" s="182"/>
      <c r="NRX48" s="183"/>
      <c r="NRY48" s="183"/>
      <c r="NRZ48" s="183"/>
      <c r="NSA48" s="183"/>
      <c r="NSB48" s="183"/>
      <c r="NSC48" s="184"/>
      <c r="NSD48" s="182"/>
      <c r="NSE48" s="183"/>
      <c r="NSF48" s="183"/>
      <c r="NSG48" s="183"/>
      <c r="NSH48" s="183"/>
      <c r="NSI48" s="183"/>
      <c r="NSJ48" s="184"/>
      <c r="NSK48" s="182"/>
      <c r="NSL48" s="183"/>
      <c r="NSM48" s="183"/>
      <c r="NSN48" s="183"/>
      <c r="NSO48" s="183"/>
      <c r="NSP48" s="183"/>
      <c r="NSQ48" s="184"/>
      <c r="NSR48" s="182"/>
      <c r="NSS48" s="183"/>
      <c r="NST48" s="183"/>
      <c r="NSU48" s="183"/>
      <c r="NSV48" s="183"/>
      <c r="NSW48" s="183"/>
      <c r="NSX48" s="184"/>
      <c r="NSY48" s="182"/>
      <c r="NSZ48" s="183"/>
      <c r="NTA48" s="183"/>
      <c r="NTB48" s="183"/>
      <c r="NTC48" s="183"/>
      <c r="NTD48" s="183"/>
      <c r="NTE48" s="184"/>
      <c r="NTF48" s="182"/>
      <c r="NTG48" s="183"/>
      <c r="NTH48" s="183"/>
      <c r="NTI48" s="183"/>
      <c r="NTJ48" s="183"/>
      <c r="NTK48" s="183"/>
      <c r="NTL48" s="184"/>
      <c r="NTM48" s="182"/>
      <c r="NTN48" s="183"/>
      <c r="NTO48" s="183"/>
      <c r="NTP48" s="183"/>
      <c r="NTQ48" s="183"/>
      <c r="NTR48" s="183"/>
      <c r="NTS48" s="184"/>
      <c r="NTT48" s="182"/>
      <c r="NTU48" s="183"/>
      <c r="NTV48" s="183"/>
      <c r="NTW48" s="183"/>
      <c r="NTX48" s="183"/>
      <c r="NTY48" s="183"/>
      <c r="NTZ48" s="184"/>
      <c r="NUA48" s="182"/>
      <c r="NUB48" s="183"/>
      <c r="NUC48" s="183"/>
      <c r="NUD48" s="183"/>
      <c r="NUE48" s="183"/>
      <c r="NUF48" s="183"/>
      <c r="NUG48" s="184"/>
      <c r="NUH48" s="182"/>
      <c r="NUI48" s="183"/>
      <c r="NUJ48" s="183"/>
      <c r="NUK48" s="183"/>
      <c r="NUL48" s="183"/>
      <c r="NUM48" s="183"/>
      <c r="NUN48" s="184"/>
      <c r="NUO48" s="182"/>
      <c r="NUP48" s="183"/>
      <c r="NUQ48" s="183"/>
      <c r="NUR48" s="183"/>
      <c r="NUS48" s="183"/>
      <c r="NUT48" s="183"/>
      <c r="NUU48" s="184"/>
      <c r="NUV48" s="182"/>
      <c r="NUW48" s="183"/>
      <c r="NUX48" s="183"/>
      <c r="NUY48" s="183"/>
      <c r="NUZ48" s="183"/>
      <c r="NVA48" s="183"/>
      <c r="NVB48" s="184"/>
      <c r="NVC48" s="182"/>
      <c r="NVD48" s="183"/>
      <c r="NVE48" s="183"/>
      <c r="NVF48" s="183"/>
      <c r="NVG48" s="183"/>
      <c r="NVH48" s="183"/>
      <c r="NVI48" s="184"/>
      <c r="NVJ48" s="182"/>
      <c r="NVK48" s="183"/>
      <c r="NVL48" s="183"/>
      <c r="NVM48" s="183"/>
      <c r="NVN48" s="183"/>
      <c r="NVO48" s="183"/>
      <c r="NVP48" s="184"/>
      <c r="NVQ48" s="182"/>
      <c r="NVR48" s="183"/>
      <c r="NVS48" s="183"/>
      <c r="NVT48" s="183"/>
      <c r="NVU48" s="183"/>
      <c r="NVV48" s="183"/>
      <c r="NVW48" s="184"/>
      <c r="NVX48" s="182"/>
      <c r="NVY48" s="183"/>
      <c r="NVZ48" s="183"/>
      <c r="NWA48" s="183"/>
      <c r="NWB48" s="183"/>
      <c r="NWC48" s="183"/>
      <c r="NWD48" s="184"/>
      <c r="NWE48" s="182"/>
      <c r="NWF48" s="183"/>
      <c r="NWG48" s="183"/>
      <c r="NWH48" s="183"/>
      <c r="NWI48" s="183"/>
      <c r="NWJ48" s="183"/>
      <c r="NWK48" s="184"/>
      <c r="NWL48" s="182"/>
      <c r="NWM48" s="183"/>
      <c r="NWN48" s="183"/>
      <c r="NWO48" s="183"/>
      <c r="NWP48" s="183"/>
      <c r="NWQ48" s="183"/>
      <c r="NWR48" s="184"/>
      <c r="NWS48" s="182"/>
      <c r="NWT48" s="183"/>
      <c r="NWU48" s="183"/>
      <c r="NWV48" s="183"/>
      <c r="NWW48" s="183"/>
      <c r="NWX48" s="183"/>
      <c r="NWY48" s="184"/>
      <c r="NWZ48" s="182"/>
      <c r="NXA48" s="183"/>
      <c r="NXB48" s="183"/>
      <c r="NXC48" s="183"/>
      <c r="NXD48" s="183"/>
      <c r="NXE48" s="183"/>
      <c r="NXF48" s="184"/>
      <c r="NXG48" s="182"/>
      <c r="NXH48" s="183"/>
      <c r="NXI48" s="183"/>
      <c r="NXJ48" s="183"/>
      <c r="NXK48" s="183"/>
      <c r="NXL48" s="183"/>
      <c r="NXM48" s="184"/>
      <c r="NXN48" s="182"/>
      <c r="NXO48" s="183"/>
      <c r="NXP48" s="183"/>
      <c r="NXQ48" s="183"/>
      <c r="NXR48" s="183"/>
      <c r="NXS48" s="183"/>
      <c r="NXT48" s="184"/>
      <c r="NXU48" s="182"/>
      <c r="NXV48" s="183"/>
      <c r="NXW48" s="183"/>
      <c r="NXX48" s="183"/>
      <c r="NXY48" s="183"/>
      <c r="NXZ48" s="183"/>
      <c r="NYA48" s="184"/>
      <c r="NYB48" s="182"/>
      <c r="NYC48" s="183"/>
      <c r="NYD48" s="183"/>
      <c r="NYE48" s="183"/>
      <c r="NYF48" s="183"/>
      <c r="NYG48" s="183"/>
      <c r="NYH48" s="184"/>
      <c r="NYI48" s="182"/>
      <c r="NYJ48" s="183"/>
      <c r="NYK48" s="183"/>
      <c r="NYL48" s="183"/>
      <c r="NYM48" s="183"/>
      <c r="NYN48" s="183"/>
      <c r="NYO48" s="184"/>
      <c r="NYP48" s="182"/>
      <c r="NYQ48" s="183"/>
      <c r="NYR48" s="183"/>
      <c r="NYS48" s="183"/>
      <c r="NYT48" s="183"/>
      <c r="NYU48" s="183"/>
      <c r="NYV48" s="184"/>
      <c r="NYW48" s="182"/>
      <c r="NYX48" s="183"/>
      <c r="NYY48" s="183"/>
      <c r="NYZ48" s="183"/>
      <c r="NZA48" s="183"/>
      <c r="NZB48" s="183"/>
      <c r="NZC48" s="184"/>
      <c r="NZD48" s="182"/>
      <c r="NZE48" s="183"/>
      <c r="NZF48" s="183"/>
      <c r="NZG48" s="183"/>
      <c r="NZH48" s="183"/>
      <c r="NZI48" s="183"/>
      <c r="NZJ48" s="184"/>
      <c r="NZK48" s="182"/>
      <c r="NZL48" s="183"/>
      <c r="NZM48" s="183"/>
      <c r="NZN48" s="183"/>
      <c r="NZO48" s="183"/>
      <c r="NZP48" s="183"/>
      <c r="NZQ48" s="184"/>
      <c r="NZR48" s="182"/>
      <c r="NZS48" s="183"/>
      <c r="NZT48" s="183"/>
      <c r="NZU48" s="183"/>
      <c r="NZV48" s="183"/>
      <c r="NZW48" s="183"/>
      <c r="NZX48" s="184"/>
      <c r="NZY48" s="182"/>
      <c r="NZZ48" s="183"/>
      <c r="OAA48" s="183"/>
      <c r="OAB48" s="183"/>
      <c r="OAC48" s="183"/>
      <c r="OAD48" s="183"/>
      <c r="OAE48" s="184"/>
      <c r="OAF48" s="182"/>
      <c r="OAG48" s="183"/>
      <c r="OAH48" s="183"/>
      <c r="OAI48" s="183"/>
      <c r="OAJ48" s="183"/>
      <c r="OAK48" s="183"/>
      <c r="OAL48" s="184"/>
      <c r="OAM48" s="182"/>
      <c r="OAN48" s="183"/>
      <c r="OAO48" s="183"/>
      <c r="OAP48" s="183"/>
      <c r="OAQ48" s="183"/>
      <c r="OAR48" s="183"/>
      <c r="OAS48" s="184"/>
      <c r="OAT48" s="182"/>
      <c r="OAU48" s="183"/>
      <c r="OAV48" s="183"/>
      <c r="OAW48" s="183"/>
      <c r="OAX48" s="183"/>
      <c r="OAY48" s="183"/>
      <c r="OAZ48" s="184"/>
      <c r="OBA48" s="182"/>
      <c r="OBB48" s="183"/>
      <c r="OBC48" s="183"/>
      <c r="OBD48" s="183"/>
      <c r="OBE48" s="183"/>
      <c r="OBF48" s="183"/>
      <c r="OBG48" s="184"/>
      <c r="OBH48" s="182"/>
      <c r="OBI48" s="183"/>
      <c r="OBJ48" s="183"/>
      <c r="OBK48" s="183"/>
      <c r="OBL48" s="183"/>
      <c r="OBM48" s="183"/>
      <c r="OBN48" s="184"/>
      <c r="OBO48" s="182"/>
      <c r="OBP48" s="183"/>
      <c r="OBQ48" s="183"/>
      <c r="OBR48" s="183"/>
      <c r="OBS48" s="183"/>
      <c r="OBT48" s="183"/>
      <c r="OBU48" s="184"/>
      <c r="OBV48" s="182"/>
      <c r="OBW48" s="183"/>
      <c r="OBX48" s="183"/>
      <c r="OBY48" s="183"/>
      <c r="OBZ48" s="183"/>
      <c r="OCA48" s="183"/>
      <c r="OCB48" s="184"/>
      <c r="OCC48" s="182"/>
      <c r="OCD48" s="183"/>
      <c r="OCE48" s="183"/>
      <c r="OCF48" s="183"/>
      <c r="OCG48" s="183"/>
      <c r="OCH48" s="183"/>
      <c r="OCI48" s="184"/>
      <c r="OCJ48" s="182"/>
      <c r="OCK48" s="183"/>
      <c r="OCL48" s="183"/>
      <c r="OCM48" s="183"/>
      <c r="OCN48" s="183"/>
      <c r="OCO48" s="183"/>
      <c r="OCP48" s="184"/>
      <c r="OCQ48" s="182"/>
      <c r="OCR48" s="183"/>
      <c r="OCS48" s="183"/>
      <c r="OCT48" s="183"/>
      <c r="OCU48" s="183"/>
      <c r="OCV48" s="183"/>
      <c r="OCW48" s="184"/>
      <c r="OCX48" s="182"/>
      <c r="OCY48" s="183"/>
      <c r="OCZ48" s="183"/>
      <c r="ODA48" s="183"/>
      <c r="ODB48" s="183"/>
      <c r="ODC48" s="183"/>
      <c r="ODD48" s="184"/>
      <c r="ODE48" s="182"/>
      <c r="ODF48" s="183"/>
      <c r="ODG48" s="183"/>
      <c r="ODH48" s="183"/>
      <c r="ODI48" s="183"/>
      <c r="ODJ48" s="183"/>
      <c r="ODK48" s="184"/>
      <c r="ODL48" s="182"/>
      <c r="ODM48" s="183"/>
      <c r="ODN48" s="183"/>
      <c r="ODO48" s="183"/>
      <c r="ODP48" s="183"/>
      <c r="ODQ48" s="183"/>
      <c r="ODR48" s="184"/>
      <c r="ODS48" s="182"/>
      <c r="ODT48" s="183"/>
      <c r="ODU48" s="183"/>
      <c r="ODV48" s="183"/>
      <c r="ODW48" s="183"/>
      <c r="ODX48" s="183"/>
      <c r="ODY48" s="184"/>
      <c r="ODZ48" s="182"/>
      <c r="OEA48" s="183"/>
      <c r="OEB48" s="183"/>
      <c r="OEC48" s="183"/>
      <c r="OED48" s="183"/>
      <c r="OEE48" s="183"/>
      <c r="OEF48" s="184"/>
      <c r="OEG48" s="182"/>
      <c r="OEH48" s="183"/>
      <c r="OEI48" s="183"/>
      <c r="OEJ48" s="183"/>
      <c r="OEK48" s="183"/>
      <c r="OEL48" s="183"/>
      <c r="OEM48" s="184"/>
      <c r="OEN48" s="182"/>
      <c r="OEO48" s="183"/>
      <c r="OEP48" s="183"/>
      <c r="OEQ48" s="183"/>
      <c r="OER48" s="183"/>
      <c r="OES48" s="183"/>
      <c r="OET48" s="184"/>
      <c r="OEU48" s="182"/>
      <c r="OEV48" s="183"/>
      <c r="OEW48" s="183"/>
      <c r="OEX48" s="183"/>
      <c r="OEY48" s="183"/>
      <c r="OEZ48" s="183"/>
      <c r="OFA48" s="184"/>
      <c r="OFB48" s="182"/>
      <c r="OFC48" s="183"/>
      <c r="OFD48" s="183"/>
      <c r="OFE48" s="183"/>
      <c r="OFF48" s="183"/>
      <c r="OFG48" s="183"/>
      <c r="OFH48" s="184"/>
      <c r="OFI48" s="182"/>
      <c r="OFJ48" s="183"/>
      <c r="OFK48" s="183"/>
      <c r="OFL48" s="183"/>
      <c r="OFM48" s="183"/>
      <c r="OFN48" s="183"/>
      <c r="OFO48" s="184"/>
      <c r="OFP48" s="182"/>
      <c r="OFQ48" s="183"/>
      <c r="OFR48" s="183"/>
      <c r="OFS48" s="183"/>
      <c r="OFT48" s="183"/>
      <c r="OFU48" s="183"/>
      <c r="OFV48" s="184"/>
      <c r="OFW48" s="182"/>
      <c r="OFX48" s="183"/>
      <c r="OFY48" s="183"/>
      <c r="OFZ48" s="183"/>
      <c r="OGA48" s="183"/>
      <c r="OGB48" s="183"/>
      <c r="OGC48" s="184"/>
      <c r="OGD48" s="182"/>
      <c r="OGE48" s="183"/>
      <c r="OGF48" s="183"/>
      <c r="OGG48" s="183"/>
      <c r="OGH48" s="183"/>
      <c r="OGI48" s="183"/>
      <c r="OGJ48" s="184"/>
      <c r="OGK48" s="182"/>
      <c r="OGL48" s="183"/>
      <c r="OGM48" s="183"/>
      <c r="OGN48" s="183"/>
      <c r="OGO48" s="183"/>
      <c r="OGP48" s="183"/>
      <c r="OGQ48" s="184"/>
      <c r="OGR48" s="182"/>
      <c r="OGS48" s="183"/>
      <c r="OGT48" s="183"/>
      <c r="OGU48" s="183"/>
      <c r="OGV48" s="183"/>
      <c r="OGW48" s="183"/>
      <c r="OGX48" s="184"/>
      <c r="OGY48" s="182"/>
      <c r="OGZ48" s="183"/>
      <c r="OHA48" s="183"/>
      <c r="OHB48" s="183"/>
      <c r="OHC48" s="183"/>
      <c r="OHD48" s="183"/>
      <c r="OHE48" s="184"/>
      <c r="OHF48" s="182"/>
      <c r="OHG48" s="183"/>
      <c r="OHH48" s="183"/>
      <c r="OHI48" s="183"/>
      <c r="OHJ48" s="183"/>
      <c r="OHK48" s="183"/>
      <c r="OHL48" s="184"/>
      <c r="OHM48" s="182"/>
      <c r="OHN48" s="183"/>
      <c r="OHO48" s="183"/>
      <c r="OHP48" s="183"/>
      <c r="OHQ48" s="183"/>
      <c r="OHR48" s="183"/>
      <c r="OHS48" s="184"/>
      <c r="OHT48" s="182"/>
      <c r="OHU48" s="183"/>
      <c r="OHV48" s="183"/>
      <c r="OHW48" s="183"/>
      <c r="OHX48" s="183"/>
      <c r="OHY48" s="183"/>
      <c r="OHZ48" s="184"/>
      <c r="OIA48" s="182"/>
      <c r="OIB48" s="183"/>
      <c r="OIC48" s="183"/>
      <c r="OID48" s="183"/>
      <c r="OIE48" s="183"/>
      <c r="OIF48" s="183"/>
      <c r="OIG48" s="184"/>
      <c r="OIH48" s="182"/>
      <c r="OII48" s="183"/>
      <c r="OIJ48" s="183"/>
      <c r="OIK48" s="183"/>
      <c r="OIL48" s="183"/>
      <c r="OIM48" s="183"/>
      <c r="OIN48" s="184"/>
      <c r="OIO48" s="182"/>
      <c r="OIP48" s="183"/>
      <c r="OIQ48" s="183"/>
      <c r="OIR48" s="183"/>
      <c r="OIS48" s="183"/>
      <c r="OIT48" s="183"/>
      <c r="OIU48" s="184"/>
      <c r="OIV48" s="182"/>
      <c r="OIW48" s="183"/>
      <c r="OIX48" s="183"/>
      <c r="OIY48" s="183"/>
      <c r="OIZ48" s="183"/>
      <c r="OJA48" s="183"/>
      <c r="OJB48" s="184"/>
      <c r="OJC48" s="182"/>
      <c r="OJD48" s="183"/>
      <c r="OJE48" s="183"/>
      <c r="OJF48" s="183"/>
      <c r="OJG48" s="183"/>
      <c r="OJH48" s="183"/>
      <c r="OJI48" s="184"/>
      <c r="OJJ48" s="182"/>
      <c r="OJK48" s="183"/>
      <c r="OJL48" s="183"/>
      <c r="OJM48" s="183"/>
      <c r="OJN48" s="183"/>
      <c r="OJO48" s="183"/>
      <c r="OJP48" s="184"/>
      <c r="OJQ48" s="182"/>
      <c r="OJR48" s="183"/>
      <c r="OJS48" s="183"/>
      <c r="OJT48" s="183"/>
      <c r="OJU48" s="183"/>
      <c r="OJV48" s="183"/>
      <c r="OJW48" s="184"/>
      <c r="OJX48" s="182"/>
      <c r="OJY48" s="183"/>
      <c r="OJZ48" s="183"/>
      <c r="OKA48" s="183"/>
      <c r="OKB48" s="183"/>
      <c r="OKC48" s="183"/>
      <c r="OKD48" s="184"/>
      <c r="OKE48" s="182"/>
      <c r="OKF48" s="183"/>
      <c r="OKG48" s="183"/>
      <c r="OKH48" s="183"/>
      <c r="OKI48" s="183"/>
      <c r="OKJ48" s="183"/>
      <c r="OKK48" s="184"/>
      <c r="OKL48" s="182"/>
      <c r="OKM48" s="183"/>
      <c r="OKN48" s="183"/>
      <c r="OKO48" s="183"/>
      <c r="OKP48" s="183"/>
      <c r="OKQ48" s="183"/>
      <c r="OKR48" s="184"/>
      <c r="OKS48" s="182"/>
      <c r="OKT48" s="183"/>
      <c r="OKU48" s="183"/>
      <c r="OKV48" s="183"/>
      <c r="OKW48" s="183"/>
      <c r="OKX48" s="183"/>
      <c r="OKY48" s="184"/>
      <c r="OKZ48" s="182"/>
      <c r="OLA48" s="183"/>
      <c r="OLB48" s="183"/>
      <c r="OLC48" s="183"/>
      <c r="OLD48" s="183"/>
      <c r="OLE48" s="183"/>
      <c r="OLF48" s="184"/>
      <c r="OLG48" s="182"/>
      <c r="OLH48" s="183"/>
      <c r="OLI48" s="183"/>
      <c r="OLJ48" s="183"/>
      <c r="OLK48" s="183"/>
      <c r="OLL48" s="183"/>
      <c r="OLM48" s="184"/>
      <c r="OLN48" s="182"/>
      <c r="OLO48" s="183"/>
      <c r="OLP48" s="183"/>
      <c r="OLQ48" s="183"/>
      <c r="OLR48" s="183"/>
      <c r="OLS48" s="183"/>
      <c r="OLT48" s="184"/>
      <c r="OLU48" s="182"/>
      <c r="OLV48" s="183"/>
      <c r="OLW48" s="183"/>
      <c r="OLX48" s="183"/>
      <c r="OLY48" s="183"/>
      <c r="OLZ48" s="183"/>
      <c r="OMA48" s="184"/>
      <c r="OMB48" s="182"/>
      <c r="OMC48" s="183"/>
      <c r="OMD48" s="183"/>
      <c r="OME48" s="183"/>
      <c r="OMF48" s="183"/>
      <c r="OMG48" s="183"/>
      <c r="OMH48" s="184"/>
      <c r="OMI48" s="182"/>
      <c r="OMJ48" s="183"/>
      <c r="OMK48" s="183"/>
      <c r="OML48" s="183"/>
      <c r="OMM48" s="183"/>
      <c r="OMN48" s="183"/>
      <c r="OMO48" s="184"/>
      <c r="OMP48" s="182"/>
      <c r="OMQ48" s="183"/>
      <c r="OMR48" s="183"/>
      <c r="OMS48" s="183"/>
      <c r="OMT48" s="183"/>
      <c r="OMU48" s="183"/>
      <c r="OMV48" s="184"/>
      <c r="OMW48" s="182"/>
      <c r="OMX48" s="183"/>
      <c r="OMY48" s="183"/>
      <c r="OMZ48" s="183"/>
      <c r="ONA48" s="183"/>
      <c r="ONB48" s="183"/>
      <c r="ONC48" s="184"/>
      <c r="OND48" s="182"/>
      <c r="ONE48" s="183"/>
      <c r="ONF48" s="183"/>
      <c r="ONG48" s="183"/>
      <c r="ONH48" s="183"/>
      <c r="ONI48" s="183"/>
      <c r="ONJ48" s="184"/>
      <c r="ONK48" s="182"/>
      <c r="ONL48" s="183"/>
      <c r="ONM48" s="183"/>
      <c r="ONN48" s="183"/>
      <c r="ONO48" s="183"/>
      <c r="ONP48" s="183"/>
      <c r="ONQ48" s="184"/>
      <c r="ONR48" s="182"/>
      <c r="ONS48" s="183"/>
      <c r="ONT48" s="183"/>
      <c r="ONU48" s="183"/>
      <c r="ONV48" s="183"/>
      <c r="ONW48" s="183"/>
      <c r="ONX48" s="184"/>
      <c r="ONY48" s="182"/>
      <c r="ONZ48" s="183"/>
      <c r="OOA48" s="183"/>
      <c r="OOB48" s="183"/>
      <c r="OOC48" s="183"/>
      <c r="OOD48" s="183"/>
      <c r="OOE48" s="184"/>
      <c r="OOF48" s="182"/>
      <c r="OOG48" s="183"/>
      <c r="OOH48" s="183"/>
      <c r="OOI48" s="183"/>
      <c r="OOJ48" s="183"/>
      <c r="OOK48" s="183"/>
      <c r="OOL48" s="184"/>
      <c r="OOM48" s="182"/>
      <c r="OON48" s="183"/>
      <c r="OOO48" s="183"/>
      <c r="OOP48" s="183"/>
      <c r="OOQ48" s="183"/>
      <c r="OOR48" s="183"/>
      <c r="OOS48" s="184"/>
      <c r="OOT48" s="182"/>
      <c r="OOU48" s="183"/>
      <c r="OOV48" s="183"/>
      <c r="OOW48" s="183"/>
      <c r="OOX48" s="183"/>
      <c r="OOY48" s="183"/>
      <c r="OOZ48" s="184"/>
      <c r="OPA48" s="182"/>
      <c r="OPB48" s="183"/>
      <c r="OPC48" s="183"/>
      <c r="OPD48" s="183"/>
      <c r="OPE48" s="183"/>
      <c r="OPF48" s="183"/>
      <c r="OPG48" s="184"/>
      <c r="OPH48" s="182"/>
      <c r="OPI48" s="183"/>
      <c r="OPJ48" s="183"/>
      <c r="OPK48" s="183"/>
      <c r="OPL48" s="183"/>
      <c r="OPM48" s="183"/>
      <c r="OPN48" s="184"/>
      <c r="OPO48" s="182"/>
      <c r="OPP48" s="183"/>
      <c r="OPQ48" s="183"/>
      <c r="OPR48" s="183"/>
      <c r="OPS48" s="183"/>
      <c r="OPT48" s="183"/>
      <c r="OPU48" s="184"/>
      <c r="OPV48" s="182"/>
      <c r="OPW48" s="183"/>
      <c r="OPX48" s="183"/>
      <c r="OPY48" s="183"/>
      <c r="OPZ48" s="183"/>
      <c r="OQA48" s="183"/>
      <c r="OQB48" s="184"/>
      <c r="OQC48" s="182"/>
      <c r="OQD48" s="183"/>
      <c r="OQE48" s="183"/>
      <c r="OQF48" s="183"/>
      <c r="OQG48" s="183"/>
      <c r="OQH48" s="183"/>
      <c r="OQI48" s="184"/>
      <c r="OQJ48" s="182"/>
      <c r="OQK48" s="183"/>
      <c r="OQL48" s="183"/>
      <c r="OQM48" s="183"/>
      <c r="OQN48" s="183"/>
      <c r="OQO48" s="183"/>
      <c r="OQP48" s="184"/>
      <c r="OQQ48" s="182"/>
      <c r="OQR48" s="183"/>
      <c r="OQS48" s="183"/>
      <c r="OQT48" s="183"/>
      <c r="OQU48" s="183"/>
      <c r="OQV48" s="183"/>
      <c r="OQW48" s="184"/>
      <c r="OQX48" s="182"/>
      <c r="OQY48" s="183"/>
      <c r="OQZ48" s="183"/>
      <c r="ORA48" s="183"/>
      <c r="ORB48" s="183"/>
      <c r="ORC48" s="183"/>
      <c r="ORD48" s="184"/>
      <c r="ORE48" s="182"/>
      <c r="ORF48" s="183"/>
      <c r="ORG48" s="183"/>
      <c r="ORH48" s="183"/>
      <c r="ORI48" s="183"/>
      <c r="ORJ48" s="183"/>
      <c r="ORK48" s="184"/>
      <c r="ORL48" s="182"/>
      <c r="ORM48" s="183"/>
      <c r="ORN48" s="183"/>
      <c r="ORO48" s="183"/>
      <c r="ORP48" s="183"/>
      <c r="ORQ48" s="183"/>
      <c r="ORR48" s="184"/>
      <c r="ORS48" s="182"/>
      <c r="ORT48" s="183"/>
      <c r="ORU48" s="183"/>
      <c r="ORV48" s="183"/>
      <c r="ORW48" s="183"/>
      <c r="ORX48" s="183"/>
      <c r="ORY48" s="184"/>
      <c r="ORZ48" s="182"/>
      <c r="OSA48" s="183"/>
      <c r="OSB48" s="183"/>
      <c r="OSC48" s="183"/>
      <c r="OSD48" s="183"/>
      <c r="OSE48" s="183"/>
      <c r="OSF48" s="184"/>
      <c r="OSG48" s="182"/>
      <c r="OSH48" s="183"/>
      <c r="OSI48" s="183"/>
      <c r="OSJ48" s="183"/>
      <c r="OSK48" s="183"/>
      <c r="OSL48" s="183"/>
      <c r="OSM48" s="184"/>
      <c r="OSN48" s="182"/>
      <c r="OSO48" s="183"/>
      <c r="OSP48" s="183"/>
      <c r="OSQ48" s="183"/>
      <c r="OSR48" s="183"/>
      <c r="OSS48" s="183"/>
      <c r="OST48" s="184"/>
      <c r="OSU48" s="182"/>
      <c r="OSV48" s="183"/>
      <c r="OSW48" s="183"/>
      <c r="OSX48" s="183"/>
      <c r="OSY48" s="183"/>
      <c r="OSZ48" s="183"/>
      <c r="OTA48" s="184"/>
      <c r="OTB48" s="182"/>
      <c r="OTC48" s="183"/>
      <c r="OTD48" s="183"/>
      <c r="OTE48" s="183"/>
      <c r="OTF48" s="183"/>
      <c r="OTG48" s="183"/>
      <c r="OTH48" s="184"/>
      <c r="OTI48" s="182"/>
      <c r="OTJ48" s="183"/>
      <c r="OTK48" s="183"/>
      <c r="OTL48" s="183"/>
      <c r="OTM48" s="183"/>
      <c r="OTN48" s="183"/>
      <c r="OTO48" s="184"/>
      <c r="OTP48" s="182"/>
      <c r="OTQ48" s="183"/>
      <c r="OTR48" s="183"/>
      <c r="OTS48" s="183"/>
      <c r="OTT48" s="183"/>
      <c r="OTU48" s="183"/>
      <c r="OTV48" s="184"/>
      <c r="OTW48" s="182"/>
      <c r="OTX48" s="183"/>
      <c r="OTY48" s="183"/>
      <c r="OTZ48" s="183"/>
      <c r="OUA48" s="183"/>
      <c r="OUB48" s="183"/>
      <c r="OUC48" s="184"/>
      <c r="OUD48" s="182"/>
      <c r="OUE48" s="183"/>
      <c r="OUF48" s="183"/>
      <c r="OUG48" s="183"/>
      <c r="OUH48" s="183"/>
      <c r="OUI48" s="183"/>
      <c r="OUJ48" s="184"/>
      <c r="OUK48" s="182"/>
      <c r="OUL48" s="183"/>
      <c r="OUM48" s="183"/>
      <c r="OUN48" s="183"/>
      <c r="OUO48" s="183"/>
      <c r="OUP48" s="183"/>
      <c r="OUQ48" s="184"/>
      <c r="OUR48" s="182"/>
      <c r="OUS48" s="183"/>
      <c r="OUT48" s="183"/>
      <c r="OUU48" s="183"/>
      <c r="OUV48" s="183"/>
      <c r="OUW48" s="183"/>
      <c r="OUX48" s="184"/>
      <c r="OUY48" s="182"/>
      <c r="OUZ48" s="183"/>
      <c r="OVA48" s="183"/>
      <c r="OVB48" s="183"/>
      <c r="OVC48" s="183"/>
      <c r="OVD48" s="183"/>
      <c r="OVE48" s="184"/>
      <c r="OVF48" s="182"/>
      <c r="OVG48" s="183"/>
      <c r="OVH48" s="183"/>
      <c r="OVI48" s="183"/>
      <c r="OVJ48" s="183"/>
      <c r="OVK48" s="183"/>
      <c r="OVL48" s="184"/>
      <c r="OVM48" s="182"/>
      <c r="OVN48" s="183"/>
      <c r="OVO48" s="183"/>
      <c r="OVP48" s="183"/>
      <c r="OVQ48" s="183"/>
      <c r="OVR48" s="183"/>
      <c r="OVS48" s="184"/>
      <c r="OVT48" s="182"/>
      <c r="OVU48" s="183"/>
      <c r="OVV48" s="183"/>
      <c r="OVW48" s="183"/>
      <c r="OVX48" s="183"/>
      <c r="OVY48" s="183"/>
      <c r="OVZ48" s="184"/>
      <c r="OWA48" s="182"/>
      <c r="OWB48" s="183"/>
      <c r="OWC48" s="183"/>
      <c r="OWD48" s="183"/>
      <c r="OWE48" s="183"/>
      <c r="OWF48" s="183"/>
      <c r="OWG48" s="184"/>
      <c r="OWH48" s="182"/>
      <c r="OWI48" s="183"/>
      <c r="OWJ48" s="183"/>
      <c r="OWK48" s="183"/>
      <c r="OWL48" s="183"/>
      <c r="OWM48" s="183"/>
      <c r="OWN48" s="184"/>
      <c r="OWO48" s="182"/>
      <c r="OWP48" s="183"/>
      <c r="OWQ48" s="183"/>
      <c r="OWR48" s="183"/>
      <c r="OWS48" s="183"/>
      <c r="OWT48" s="183"/>
      <c r="OWU48" s="184"/>
      <c r="OWV48" s="182"/>
      <c r="OWW48" s="183"/>
      <c r="OWX48" s="183"/>
      <c r="OWY48" s="183"/>
      <c r="OWZ48" s="183"/>
      <c r="OXA48" s="183"/>
      <c r="OXB48" s="184"/>
      <c r="OXC48" s="182"/>
      <c r="OXD48" s="183"/>
      <c r="OXE48" s="183"/>
      <c r="OXF48" s="183"/>
      <c r="OXG48" s="183"/>
      <c r="OXH48" s="183"/>
      <c r="OXI48" s="184"/>
      <c r="OXJ48" s="182"/>
      <c r="OXK48" s="183"/>
      <c r="OXL48" s="183"/>
      <c r="OXM48" s="183"/>
      <c r="OXN48" s="183"/>
      <c r="OXO48" s="183"/>
      <c r="OXP48" s="184"/>
      <c r="OXQ48" s="182"/>
      <c r="OXR48" s="183"/>
      <c r="OXS48" s="183"/>
      <c r="OXT48" s="183"/>
      <c r="OXU48" s="183"/>
      <c r="OXV48" s="183"/>
      <c r="OXW48" s="184"/>
      <c r="OXX48" s="182"/>
      <c r="OXY48" s="183"/>
      <c r="OXZ48" s="183"/>
      <c r="OYA48" s="183"/>
      <c r="OYB48" s="183"/>
      <c r="OYC48" s="183"/>
      <c r="OYD48" s="184"/>
      <c r="OYE48" s="182"/>
      <c r="OYF48" s="183"/>
      <c r="OYG48" s="183"/>
      <c r="OYH48" s="183"/>
      <c r="OYI48" s="183"/>
      <c r="OYJ48" s="183"/>
      <c r="OYK48" s="184"/>
      <c r="OYL48" s="182"/>
      <c r="OYM48" s="183"/>
      <c r="OYN48" s="183"/>
      <c r="OYO48" s="183"/>
      <c r="OYP48" s="183"/>
      <c r="OYQ48" s="183"/>
      <c r="OYR48" s="184"/>
      <c r="OYS48" s="182"/>
      <c r="OYT48" s="183"/>
      <c r="OYU48" s="183"/>
      <c r="OYV48" s="183"/>
      <c r="OYW48" s="183"/>
      <c r="OYX48" s="183"/>
      <c r="OYY48" s="184"/>
      <c r="OYZ48" s="182"/>
      <c r="OZA48" s="183"/>
      <c r="OZB48" s="183"/>
      <c r="OZC48" s="183"/>
      <c r="OZD48" s="183"/>
      <c r="OZE48" s="183"/>
      <c r="OZF48" s="184"/>
      <c r="OZG48" s="182"/>
      <c r="OZH48" s="183"/>
      <c r="OZI48" s="183"/>
      <c r="OZJ48" s="183"/>
      <c r="OZK48" s="183"/>
      <c r="OZL48" s="183"/>
      <c r="OZM48" s="184"/>
      <c r="OZN48" s="182"/>
      <c r="OZO48" s="183"/>
      <c r="OZP48" s="183"/>
      <c r="OZQ48" s="183"/>
      <c r="OZR48" s="183"/>
      <c r="OZS48" s="183"/>
      <c r="OZT48" s="184"/>
      <c r="OZU48" s="182"/>
      <c r="OZV48" s="183"/>
      <c r="OZW48" s="183"/>
      <c r="OZX48" s="183"/>
      <c r="OZY48" s="183"/>
      <c r="OZZ48" s="183"/>
      <c r="PAA48" s="184"/>
      <c r="PAB48" s="182"/>
      <c r="PAC48" s="183"/>
      <c r="PAD48" s="183"/>
      <c r="PAE48" s="183"/>
      <c r="PAF48" s="183"/>
      <c r="PAG48" s="183"/>
      <c r="PAH48" s="184"/>
      <c r="PAI48" s="182"/>
      <c r="PAJ48" s="183"/>
      <c r="PAK48" s="183"/>
      <c r="PAL48" s="183"/>
      <c r="PAM48" s="183"/>
      <c r="PAN48" s="183"/>
      <c r="PAO48" s="184"/>
      <c r="PAP48" s="182"/>
      <c r="PAQ48" s="183"/>
      <c r="PAR48" s="183"/>
      <c r="PAS48" s="183"/>
      <c r="PAT48" s="183"/>
      <c r="PAU48" s="183"/>
      <c r="PAV48" s="184"/>
      <c r="PAW48" s="182"/>
      <c r="PAX48" s="183"/>
      <c r="PAY48" s="183"/>
      <c r="PAZ48" s="183"/>
      <c r="PBA48" s="183"/>
      <c r="PBB48" s="183"/>
      <c r="PBC48" s="184"/>
      <c r="PBD48" s="182"/>
      <c r="PBE48" s="183"/>
      <c r="PBF48" s="183"/>
      <c r="PBG48" s="183"/>
      <c r="PBH48" s="183"/>
      <c r="PBI48" s="183"/>
      <c r="PBJ48" s="184"/>
      <c r="PBK48" s="182"/>
      <c r="PBL48" s="183"/>
      <c r="PBM48" s="183"/>
      <c r="PBN48" s="183"/>
      <c r="PBO48" s="183"/>
      <c r="PBP48" s="183"/>
      <c r="PBQ48" s="184"/>
      <c r="PBR48" s="182"/>
      <c r="PBS48" s="183"/>
      <c r="PBT48" s="183"/>
      <c r="PBU48" s="183"/>
      <c r="PBV48" s="183"/>
      <c r="PBW48" s="183"/>
      <c r="PBX48" s="184"/>
      <c r="PBY48" s="182"/>
      <c r="PBZ48" s="183"/>
      <c r="PCA48" s="183"/>
      <c r="PCB48" s="183"/>
      <c r="PCC48" s="183"/>
      <c r="PCD48" s="183"/>
      <c r="PCE48" s="184"/>
      <c r="PCF48" s="182"/>
      <c r="PCG48" s="183"/>
      <c r="PCH48" s="183"/>
      <c r="PCI48" s="183"/>
      <c r="PCJ48" s="183"/>
      <c r="PCK48" s="183"/>
      <c r="PCL48" s="184"/>
      <c r="PCM48" s="182"/>
      <c r="PCN48" s="183"/>
      <c r="PCO48" s="183"/>
      <c r="PCP48" s="183"/>
      <c r="PCQ48" s="183"/>
      <c r="PCR48" s="183"/>
      <c r="PCS48" s="184"/>
      <c r="PCT48" s="182"/>
      <c r="PCU48" s="183"/>
      <c r="PCV48" s="183"/>
      <c r="PCW48" s="183"/>
      <c r="PCX48" s="183"/>
      <c r="PCY48" s="183"/>
      <c r="PCZ48" s="184"/>
      <c r="PDA48" s="182"/>
      <c r="PDB48" s="183"/>
      <c r="PDC48" s="183"/>
      <c r="PDD48" s="183"/>
      <c r="PDE48" s="183"/>
      <c r="PDF48" s="183"/>
      <c r="PDG48" s="184"/>
      <c r="PDH48" s="182"/>
      <c r="PDI48" s="183"/>
      <c r="PDJ48" s="183"/>
      <c r="PDK48" s="183"/>
      <c r="PDL48" s="183"/>
      <c r="PDM48" s="183"/>
      <c r="PDN48" s="184"/>
      <c r="PDO48" s="182"/>
      <c r="PDP48" s="183"/>
      <c r="PDQ48" s="183"/>
      <c r="PDR48" s="183"/>
      <c r="PDS48" s="183"/>
      <c r="PDT48" s="183"/>
      <c r="PDU48" s="184"/>
      <c r="PDV48" s="182"/>
      <c r="PDW48" s="183"/>
      <c r="PDX48" s="183"/>
      <c r="PDY48" s="183"/>
      <c r="PDZ48" s="183"/>
      <c r="PEA48" s="183"/>
      <c r="PEB48" s="184"/>
      <c r="PEC48" s="182"/>
      <c r="PED48" s="183"/>
      <c r="PEE48" s="183"/>
      <c r="PEF48" s="183"/>
      <c r="PEG48" s="183"/>
      <c r="PEH48" s="183"/>
      <c r="PEI48" s="184"/>
      <c r="PEJ48" s="182"/>
      <c r="PEK48" s="183"/>
      <c r="PEL48" s="183"/>
      <c r="PEM48" s="183"/>
      <c r="PEN48" s="183"/>
      <c r="PEO48" s="183"/>
      <c r="PEP48" s="184"/>
      <c r="PEQ48" s="182"/>
      <c r="PER48" s="183"/>
      <c r="PES48" s="183"/>
      <c r="PET48" s="183"/>
      <c r="PEU48" s="183"/>
      <c r="PEV48" s="183"/>
      <c r="PEW48" s="184"/>
      <c r="PEX48" s="182"/>
      <c r="PEY48" s="183"/>
      <c r="PEZ48" s="183"/>
      <c r="PFA48" s="183"/>
      <c r="PFB48" s="183"/>
      <c r="PFC48" s="183"/>
      <c r="PFD48" s="184"/>
      <c r="PFE48" s="182"/>
      <c r="PFF48" s="183"/>
      <c r="PFG48" s="183"/>
      <c r="PFH48" s="183"/>
      <c r="PFI48" s="183"/>
      <c r="PFJ48" s="183"/>
      <c r="PFK48" s="184"/>
      <c r="PFL48" s="182"/>
      <c r="PFM48" s="183"/>
      <c r="PFN48" s="183"/>
      <c r="PFO48" s="183"/>
      <c r="PFP48" s="183"/>
      <c r="PFQ48" s="183"/>
      <c r="PFR48" s="184"/>
      <c r="PFS48" s="182"/>
      <c r="PFT48" s="183"/>
      <c r="PFU48" s="183"/>
      <c r="PFV48" s="183"/>
      <c r="PFW48" s="183"/>
      <c r="PFX48" s="183"/>
      <c r="PFY48" s="184"/>
      <c r="PFZ48" s="182"/>
      <c r="PGA48" s="183"/>
      <c r="PGB48" s="183"/>
      <c r="PGC48" s="183"/>
      <c r="PGD48" s="183"/>
      <c r="PGE48" s="183"/>
      <c r="PGF48" s="184"/>
      <c r="PGG48" s="182"/>
      <c r="PGH48" s="183"/>
      <c r="PGI48" s="183"/>
      <c r="PGJ48" s="183"/>
      <c r="PGK48" s="183"/>
      <c r="PGL48" s="183"/>
      <c r="PGM48" s="184"/>
      <c r="PGN48" s="182"/>
      <c r="PGO48" s="183"/>
      <c r="PGP48" s="183"/>
      <c r="PGQ48" s="183"/>
      <c r="PGR48" s="183"/>
      <c r="PGS48" s="183"/>
      <c r="PGT48" s="184"/>
      <c r="PGU48" s="182"/>
      <c r="PGV48" s="183"/>
      <c r="PGW48" s="183"/>
      <c r="PGX48" s="183"/>
      <c r="PGY48" s="183"/>
      <c r="PGZ48" s="183"/>
      <c r="PHA48" s="184"/>
      <c r="PHB48" s="182"/>
      <c r="PHC48" s="183"/>
      <c r="PHD48" s="183"/>
      <c r="PHE48" s="183"/>
      <c r="PHF48" s="183"/>
      <c r="PHG48" s="183"/>
      <c r="PHH48" s="184"/>
      <c r="PHI48" s="182"/>
      <c r="PHJ48" s="183"/>
      <c r="PHK48" s="183"/>
      <c r="PHL48" s="183"/>
      <c r="PHM48" s="183"/>
      <c r="PHN48" s="183"/>
      <c r="PHO48" s="184"/>
      <c r="PHP48" s="182"/>
      <c r="PHQ48" s="183"/>
      <c r="PHR48" s="183"/>
      <c r="PHS48" s="183"/>
      <c r="PHT48" s="183"/>
      <c r="PHU48" s="183"/>
      <c r="PHV48" s="184"/>
      <c r="PHW48" s="182"/>
      <c r="PHX48" s="183"/>
      <c r="PHY48" s="183"/>
      <c r="PHZ48" s="183"/>
      <c r="PIA48" s="183"/>
      <c r="PIB48" s="183"/>
      <c r="PIC48" s="184"/>
      <c r="PID48" s="182"/>
      <c r="PIE48" s="183"/>
      <c r="PIF48" s="183"/>
      <c r="PIG48" s="183"/>
      <c r="PIH48" s="183"/>
      <c r="PII48" s="183"/>
      <c r="PIJ48" s="184"/>
      <c r="PIK48" s="182"/>
      <c r="PIL48" s="183"/>
      <c r="PIM48" s="183"/>
      <c r="PIN48" s="183"/>
      <c r="PIO48" s="183"/>
      <c r="PIP48" s="183"/>
      <c r="PIQ48" s="184"/>
      <c r="PIR48" s="182"/>
      <c r="PIS48" s="183"/>
      <c r="PIT48" s="183"/>
      <c r="PIU48" s="183"/>
      <c r="PIV48" s="183"/>
      <c r="PIW48" s="183"/>
      <c r="PIX48" s="184"/>
      <c r="PIY48" s="182"/>
      <c r="PIZ48" s="183"/>
      <c r="PJA48" s="183"/>
      <c r="PJB48" s="183"/>
      <c r="PJC48" s="183"/>
      <c r="PJD48" s="183"/>
      <c r="PJE48" s="184"/>
      <c r="PJF48" s="182"/>
      <c r="PJG48" s="183"/>
      <c r="PJH48" s="183"/>
      <c r="PJI48" s="183"/>
      <c r="PJJ48" s="183"/>
      <c r="PJK48" s="183"/>
      <c r="PJL48" s="184"/>
      <c r="PJM48" s="182"/>
      <c r="PJN48" s="183"/>
      <c r="PJO48" s="183"/>
      <c r="PJP48" s="183"/>
      <c r="PJQ48" s="183"/>
      <c r="PJR48" s="183"/>
      <c r="PJS48" s="184"/>
      <c r="PJT48" s="182"/>
      <c r="PJU48" s="183"/>
      <c r="PJV48" s="183"/>
      <c r="PJW48" s="183"/>
      <c r="PJX48" s="183"/>
      <c r="PJY48" s="183"/>
      <c r="PJZ48" s="184"/>
      <c r="PKA48" s="182"/>
      <c r="PKB48" s="183"/>
      <c r="PKC48" s="183"/>
      <c r="PKD48" s="183"/>
      <c r="PKE48" s="183"/>
      <c r="PKF48" s="183"/>
      <c r="PKG48" s="184"/>
      <c r="PKH48" s="182"/>
      <c r="PKI48" s="183"/>
      <c r="PKJ48" s="183"/>
      <c r="PKK48" s="183"/>
      <c r="PKL48" s="183"/>
      <c r="PKM48" s="183"/>
      <c r="PKN48" s="184"/>
      <c r="PKO48" s="182"/>
      <c r="PKP48" s="183"/>
      <c r="PKQ48" s="183"/>
      <c r="PKR48" s="183"/>
      <c r="PKS48" s="183"/>
      <c r="PKT48" s="183"/>
      <c r="PKU48" s="184"/>
      <c r="PKV48" s="182"/>
      <c r="PKW48" s="183"/>
      <c r="PKX48" s="183"/>
      <c r="PKY48" s="183"/>
      <c r="PKZ48" s="183"/>
      <c r="PLA48" s="183"/>
      <c r="PLB48" s="184"/>
      <c r="PLC48" s="182"/>
      <c r="PLD48" s="183"/>
      <c r="PLE48" s="183"/>
      <c r="PLF48" s="183"/>
      <c r="PLG48" s="183"/>
      <c r="PLH48" s="183"/>
      <c r="PLI48" s="184"/>
      <c r="PLJ48" s="182"/>
      <c r="PLK48" s="183"/>
      <c r="PLL48" s="183"/>
      <c r="PLM48" s="183"/>
      <c r="PLN48" s="183"/>
      <c r="PLO48" s="183"/>
      <c r="PLP48" s="184"/>
      <c r="PLQ48" s="182"/>
      <c r="PLR48" s="183"/>
      <c r="PLS48" s="183"/>
      <c r="PLT48" s="183"/>
      <c r="PLU48" s="183"/>
      <c r="PLV48" s="183"/>
      <c r="PLW48" s="184"/>
      <c r="PLX48" s="182"/>
      <c r="PLY48" s="183"/>
      <c r="PLZ48" s="183"/>
      <c r="PMA48" s="183"/>
      <c r="PMB48" s="183"/>
      <c r="PMC48" s="183"/>
      <c r="PMD48" s="184"/>
      <c r="PME48" s="182"/>
      <c r="PMF48" s="183"/>
      <c r="PMG48" s="183"/>
      <c r="PMH48" s="183"/>
      <c r="PMI48" s="183"/>
      <c r="PMJ48" s="183"/>
      <c r="PMK48" s="184"/>
      <c r="PML48" s="182"/>
      <c r="PMM48" s="183"/>
      <c r="PMN48" s="183"/>
      <c r="PMO48" s="183"/>
      <c r="PMP48" s="183"/>
      <c r="PMQ48" s="183"/>
      <c r="PMR48" s="184"/>
      <c r="PMS48" s="182"/>
      <c r="PMT48" s="183"/>
      <c r="PMU48" s="183"/>
      <c r="PMV48" s="183"/>
      <c r="PMW48" s="183"/>
      <c r="PMX48" s="183"/>
      <c r="PMY48" s="184"/>
      <c r="PMZ48" s="182"/>
      <c r="PNA48" s="183"/>
      <c r="PNB48" s="183"/>
      <c r="PNC48" s="183"/>
      <c r="PND48" s="183"/>
      <c r="PNE48" s="183"/>
      <c r="PNF48" s="184"/>
      <c r="PNG48" s="182"/>
      <c r="PNH48" s="183"/>
      <c r="PNI48" s="183"/>
      <c r="PNJ48" s="183"/>
      <c r="PNK48" s="183"/>
      <c r="PNL48" s="183"/>
      <c r="PNM48" s="184"/>
      <c r="PNN48" s="182"/>
      <c r="PNO48" s="183"/>
      <c r="PNP48" s="183"/>
      <c r="PNQ48" s="183"/>
      <c r="PNR48" s="183"/>
      <c r="PNS48" s="183"/>
      <c r="PNT48" s="184"/>
      <c r="PNU48" s="182"/>
      <c r="PNV48" s="183"/>
      <c r="PNW48" s="183"/>
      <c r="PNX48" s="183"/>
      <c r="PNY48" s="183"/>
      <c r="PNZ48" s="183"/>
      <c r="POA48" s="184"/>
      <c r="POB48" s="182"/>
      <c r="POC48" s="183"/>
      <c r="POD48" s="183"/>
      <c r="POE48" s="183"/>
      <c r="POF48" s="183"/>
      <c r="POG48" s="183"/>
      <c r="POH48" s="184"/>
      <c r="POI48" s="182"/>
      <c r="POJ48" s="183"/>
      <c r="POK48" s="183"/>
      <c r="POL48" s="183"/>
      <c r="POM48" s="183"/>
      <c r="PON48" s="183"/>
      <c r="POO48" s="184"/>
      <c r="POP48" s="182"/>
      <c r="POQ48" s="183"/>
      <c r="POR48" s="183"/>
      <c r="POS48" s="183"/>
      <c r="POT48" s="183"/>
      <c r="POU48" s="183"/>
      <c r="POV48" s="184"/>
      <c r="POW48" s="182"/>
      <c r="POX48" s="183"/>
      <c r="POY48" s="183"/>
      <c r="POZ48" s="183"/>
      <c r="PPA48" s="183"/>
      <c r="PPB48" s="183"/>
      <c r="PPC48" s="184"/>
      <c r="PPD48" s="182"/>
      <c r="PPE48" s="183"/>
      <c r="PPF48" s="183"/>
      <c r="PPG48" s="183"/>
      <c r="PPH48" s="183"/>
      <c r="PPI48" s="183"/>
      <c r="PPJ48" s="184"/>
      <c r="PPK48" s="182"/>
      <c r="PPL48" s="183"/>
      <c r="PPM48" s="183"/>
      <c r="PPN48" s="183"/>
      <c r="PPO48" s="183"/>
      <c r="PPP48" s="183"/>
      <c r="PPQ48" s="184"/>
      <c r="PPR48" s="182"/>
      <c r="PPS48" s="183"/>
      <c r="PPT48" s="183"/>
      <c r="PPU48" s="183"/>
      <c r="PPV48" s="183"/>
      <c r="PPW48" s="183"/>
      <c r="PPX48" s="184"/>
      <c r="PPY48" s="182"/>
      <c r="PPZ48" s="183"/>
      <c r="PQA48" s="183"/>
      <c r="PQB48" s="183"/>
      <c r="PQC48" s="183"/>
      <c r="PQD48" s="183"/>
      <c r="PQE48" s="184"/>
      <c r="PQF48" s="182"/>
      <c r="PQG48" s="183"/>
      <c r="PQH48" s="183"/>
      <c r="PQI48" s="183"/>
      <c r="PQJ48" s="183"/>
      <c r="PQK48" s="183"/>
      <c r="PQL48" s="184"/>
      <c r="PQM48" s="182"/>
      <c r="PQN48" s="183"/>
      <c r="PQO48" s="183"/>
      <c r="PQP48" s="183"/>
      <c r="PQQ48" s="183"/>
      <c r="PQR48" s="183"/>
      <c r="PQS48" s="184"/>
      <c r="PQT48" s="182"/>
      <c r="PQU48" s="183"/>
      <c r="PQV48" s="183"/>
      <c r="PQW48" s="183"/>
      <c r="PQX48" s="183"/>
      <c r="PQY48" s="183"/>
      <c r="PQZ48" s="184"/>
      <c r="PRA48" s="182"/>
      <c r="PRB48" s="183"/>
      <c r="PRC48" s="183"/>
      <c r="PRD48" s="183"/>
      <c r="PRE48" s="183"/>
      <c r="PRF48" s="183"/>
      <c r="PRG48" s="184"/>
      <c r="PRH48" s="182"/>
      <c r="PRI48" s="183"/>
      <c r="PRJ48" s="183"/>
      <c r="PRK48" s="183"/>
      <c r="PRL48" s="183"/>
      <c r="PRM48" s="183"/>
      <c r="PRN48" s="184"/>
      <c r="PRO48" s="182"/>
      <c r="PRP48" s="183"/>
      <c r="PRQ48" s="183"/>
      <c r="PRR48" s="183"/>
      <c r="PRS48" s="183"/>
      <c r="PRT48" s="183"/>
      <c r="PRU48" s="184"/>
      <c r="PRV48" s="182"/>
      <c r="PRW48" s="183"/>
      <c r="PRX48" s="183"/>
      <c r="PRY48" s="183"/>
      <c r="PRZ48" s="183"/>
      <c r="PSA48" s="183"/>
      <c r="PSB48" s="184"/>
      <c r="PSC48" s="182"/>
      <c r="PSD48" s="183"/>
      <c r="PSE48" s="183"/>
      <c r="PSF48" s="183"/>
      <c r="PSG48" s="183"/>
      <c r="PSH48" s="183"/>
      <c r="PSI48" s="184"/>
      <c r="PSJ48" s="182"/>
      <c r="PSK48" s="183"/>
      <c r="PSL48" s="183"/>
      <c r="PSM48" s="183"/>
      <c r="PSN48" s="183"/>
      <c r="PSO48" s="183"/>
      <c r="PSP48" s="184"/>
      <c r="PSQ48" s="182"/>
      <c r="PSR48" s="183"/>
      <c r="PSS48" s="183"/>
      <c r="PST48" s="183"/>
      <c r="PSU48" s="183"/>
      <c r="PSV48" s="183"/>
      <c r="PSW48" s="184"/>
      <c r="PSX48" s="182"/>
      <c r="PSY48" s="183"/>
      <c r="PSZ48" s="183"/>
      <c r="PTA48" s="183"/>
      <c r="PTB48" s="183"/>
      <c r="PTC48" s="183"/>
      <c r="PTD48" s="184"/>
      <c r="PTE48" s="182"/>
      <c r="PTF48" s="183"/>
      <c r="PTG48" s="183"/>
      <c r="PTH48" s="183"/>
      <c r="PTI48" s="183"/>
      <c r="PTJ48" s="183"/>
      <c r="PTK48" s="184"/>
      <c r="PTL48" s="182"/>
      <c r="PTM48" s="183"/>
      <c r="PTN48" s="183"/>
      <c r="PTO48" s="183"/>
      <c r="PTP48" s="183"/>
      <c r="PTQ48" s="183"/>
      <c r="PTR48" s="184"/>
      <c r="PTS48" s="182"/>
      <c r="PTT48" s="183"/>
      <c r="PTU48" s="183"/>
      <c r="PTV48" s="183"/>
      <c r="PTW48" s="183"/>
      <c r="PTX48" s="183"/>
      <c r="PTY48" s="184"/>
      <c r="PTZ48" s="182"/>
      <c r="PUA48" s="183"/>
      <c r="PUB48" s="183"/>
      <c r="PUC48" s="183"/>
      <c r="PUD48" s="183"/>
      <c r="PUE48" s="183"/>
      <c r="PUF48" s="184"/>
      <c r="PUG48" s="182"/>
      <c r="PUH48" s="183"/>
      <c r="PUI48" s="183"/>
      <c r="PUJ48" s="183"/>
      <c r="PUK48" s="183"/>
      <c r="PUL48" s="183"/>
      <c r="PUM48" s="184"/>
      <c r="PUN48" s="182"/>
      <c r="PUO48" s="183"/>
      <c r="PUP48" s="183"/>
      <c r="PUQ48" s="183"/>
      <c r="PUR48" s="183"/>
      <c r="PUS48" s="183"/>
      <c r="PUT48" s="184"/>
      <c r="PUU48" s="182"/>
      <c r="PUV48" s="183"/>
      <c r="PUW48" s="183"/>
      <c r="PUX48" s="183"/>
      <c r="PUY48" s="183"/>
      <c r="PUZ48" s="183"/>
      <c r="PVA48" s="184"/>
      <c r="PVB48" s="182"/>
      <c r="PVC48" s="183"/>
      <c r="PVD48" s="183"/>
      <c r="PVE48" s="183"/>
      <c r="PVF48" s="183"/>
      <c r="PVG48" s="183"/>
      <c r="PVH48" s="184"/>
      <c r="PVI48" s="182"/>
      <c r="PVJ48" s="183"/>
      <c r="PVK48" s="183"/>
      <c r="PVL48" s="183"/>
      <c r="PVM48" s="183"/>
      <c r="PVN48" s="183"/>
      <c r="PVO48" s="184"/>
      <c r="PVP48" s="182"/>
      <c r="PVQ48" s="183"/>
      <c r="PVR48" s="183"/>
      <c r="PVS48" s="183"/>
      <c r="PVT48" s="183"/>
      <c r="PVU48" s="183"/>
      <c r="PVV48" s="184"/>
      <c r="PVW48" s="182"/>
      <c r="PVX48" s="183"/>
      <c r="PVY48" s="183"/>
      <c r="PVZ48" s="183"/>
      <c r="PWA48" s="183"/>
      <c r="PWB48" s="183"/>
      <c r="PWC48" s="184"/>
      <c r="PWD48" s="182"/>
      <c r="PWE48" s="183"/>
      <c r="PWF48" s="183"/>
      <c r="PWG48" s="183"/>
      <c r="PWH48" s="183"/>
      <c r="PWI48" s="183"/>
      <c r="PWJ48" s="184"/>
      <c r="PWK48" s="182"/>
      <c r="PWL48" s="183"/>
      <c r="PWM48" s="183"/>
      <c r="PWN48" s="183"/>
      <c r="PWO48" s="183"/>
      <c r="PWP48" s="183"/>
      <c r="PWQ48" s="184"/>
      <c r="PWR48" s="182"/>
      <c r="PWS48" s="183"/>
      <c r="PWT48" s="183"/>
      <c r="PWU48" s="183"/>
      <c r="PWV48" s="183"/>
      <c r="PWW48" s="183"/>
      <c r="PWX48" s="184"/>
      <c r="PWY48" s="182"/>
      <c r="PWZ48" s="183"/>
      <c r="PXA48" s="183"/>
      <c r="PXB48" s="183"/>
      <c r="PXC48" s="183"/>
      <c r="PXD48" s="183"/>
      <c r="PXE48" s="184"/>
      <c r="PXF48" s="182"/>
      <c r="PXG48" s="183"/>
      <c r="PXH48" s="183"/>
      <c r="PXI48" s="183"/>
      <c r="PXJ48" s="183"/>
      <c r="PXK48" s="183"/>
      <c r="PXL48" s="184"/>
      <c r="PXM48" s="182"/>
      <c r="PXN48" s="183"/>
      <c r="PXO48" s="183"/>
      <c r="PXP48" s="183"/>
      <c r="PXQ48" s="183"/>
      <c r="PXR48" s="183"/>
      <c r="PXS48" s="184"/>
      <c r="PXT48" s="182"/>
      <c r="PXU48" s="183"/>
      <c r="PXV48" s="183"/>
      <c r="PXW48" s="183"/>
      <c r="PXX48" s="183"/>
      <c r="PXY48" s="183"/>
      <c r="PXZ48" s="184"/>
      <c r="PYA48" s="182"/>
      <c r="PYB48" s="183"/>
      <c r="PYC48" s="183"/>
      <c r="PYD48" s="183"/>
      <c r="PYE48" s="183"/>
      <c r="PYF48" s="183"/>
      <c r="PYG48" s="184"/>
      <c r="PYH48" s="182"/>
      <c r="PYI48" s="183"/>
      <c r="PYJ48" s="183"/>
      <c r="PYK48" s="183"/>
      <c r="PYL48" s="183"/>
      <c r="PYM48" s="183"/>
      <c r="PYN48" s="184"/>
      <c r="PYO48" s="182"/>
      <c r="PYP48" s="183"/>
      <c r="PYQ48" s="183"/>
      <c r="PYR48" s="183"/>
      <c r="PYS48" s="183"/>
      <c r="PYT48" s="183"/>
      <c r="PYU48" s="184"/>
      <c r="PYV48" s="182"/>
      <c r="PYW48" s="183"/>
      <c r="PYX48" s="183"/>
      <c r="PYY48" s="183"/>
      <c r="PYZ48" s="183"/>
      <c r="PZA48" s="183"/>
      <c r="PZB48" s="184"/>
      <c r="PZC48" s="182"/>
      <c r="PZD48" s="183"/>
      <c r="PZE48" s="183"/>
      <c r="PZF48" s="183"/>
      <c r="PZG48" s="183"/>
      <c r="PZH48" s="183"/>
      <c r="PZI48" s="184"/>
      <c r="PZJ48" s="182"/>
      <c r="PZK48" s="183"/>
      <c r="PZL48" s="183"/>
      <c r="PZM48" s="183"/>
      <c r="PZN48" s="183"/>
      <c r="PZO48" s="183"/>
      <c r="PZP48" s="184"/>
      <c r="PZQ48" s="182"/>
      <c r="PZR48" s="183"/>
      <c r="PZS48" s="183"/>
      <c r="PZT48" s="183"/>
      <c r="PZU48" s="183"/>
      <c r="PZV48" s="183"/>
      <c r="PZW48" s="184"/>
      <c r="PZX48" s="182"/>
      <c r="PZY48" s="183"/>
      <c r="PZZ48" s="183"/>
      <c r="QAA48" s="183"/>
      <c r="QAB48" s="183"/>
      <c r="QAC48" s="183"/>
      <c r="QAD48" s="184"/>
      <c r="QAE48" s="182"/>
      <c r="QAF48" s="183"/>
      <c r="QAG48" s="183"/>
      <c r="QAH48" s="183"/>
      <c r="QAI48" s="183"/>
      <c r="QAJ48" s="183"/>
      <c r="QAK48" s="184"/>
      <c r="QAL48" s="182"/>
      <c r="QAM48" s="183"/>
      <c r="QAN48" s="183"/>
      <c r="QAO48" s="183"/>
      <c r="QAP48" s="183"/>
      <c r="QAQ48" s="183"/>
      <c r="QAR48" s="184"/>
      <c r="QAS48" s="182"/>
      <c r="QAT48" s="183"/>
      <c r="QAU48" s="183"/>
      <c r="QAV48" s="183"/>
      <c r="QAW48" s="183"/>
      <c r="QAX48" s="183"/>
      <c r="QAY48" s="184"/>
      <c r="QAZ48" s="182"/>
      <c r="QBA48" s="183"/>
      <c r="QBB48" s="183"/>
      <c r="QBC48" s="183"/>
      <c r="QBD48" s="183"/>
      <c r="QBE48" s="183"/>
      <c r="QBF48" s="184"/>
      <c r="QBG48" s="182"/>
      <c r="QBH48" s="183"/>
      <c r="QBI48" s="183"/>
      <c r="QBJ48" s="183"/>
      <c r="QBK48" s="183"/>
      <c r="QBL48" s="183"/>
      <c r="QBM48" s="184"/>
      <c r="QBN48" s="182"/>
      <c r="QBO48" s="183"/>
      <c r="QBP48" s="183"/>
      <c r="QBQ48" s="183"/>
      <c r="QBR48" s="183"/>
      <c r="QBS48" s="183"/>
      <c r="QBT48" s="184"/>
      <c r="QBU48" s="182"/>
      <c r="QBV48" s="183"/>
      <c r="QBW48" s="183"/>
      <c r="QBX48" s="183"/>
      <c r="QBY48" s="183"/>
      <c r="QBZ48" s="183"/>
      <c r="QCA48" s="184"/>
      <c r="QCB48" s="182"/>
      <c r="QCC48" s="183"/>
      <c r="QCD48" s="183"/>
      <c r="QCE48" s="183"/>
      <c r="QCF48" s="183"/>
      <c r="QCG48" s="183"/>
      <c r="QCH48" s="184"/>
      <c r="QCI48" s="182"/>
      <c r="QCJ48" s="183"/>
      <c r="QCK48" s="183"/>
      <c r="QCL48" s="183"/>
      <c r="QCM48" s="183"/>
      <c r="QCN48" s="183"/>
      <c r="QCO48" s="184"/>
      <c r="QCP48" s="182"/>
      <c r="QCQ48" s="183"/>
      <c r="QCR48" s="183"/>
      <c r="QCS48" s="183"/>
      <c r="QCT48" s="183"/>
      <c r="QCU48" s="183"/>
      <c r="QCV48" s="184"/>
      <c r="QCW48" s="182"/>
      <c r="QCX48" s="183"/>
      <c r="QCY48" s="183"/>
      <c r="QCZ48" s="183"/>
      <c r="QDA48" s="183"/>
      <c r="QDB48" s="183"/>
      <c r="QDC48" s="184"/>
      <c r="QDD48" s="182"/>
      <c r="QDE48" s="183"/>
      <c r="QDF48" s="183"/>
      <c r="QDG48" s="183"/>
      <c r="QDH48" s="183"/>
      <c r="QDI48" s="183"/>
      <c r="QDJ48" s="184"/>
      <c r="QDK48" s="182"/>
      <c r="QDL48" s="183"/>
      <c r="QDM48" s="183"/>
      <c r="QDN48" s="183"/>
      <c r="QDO48" s="183"/>
      <c r="QDP48" s="183"/>
      <c r="QDQ48" s="184"/>
      <c r="QDR48" s="182"/>
      <c r="QDS48" s="183"/>
      <c r="QDT48" s="183"/>
      <c r="QDU48" s="183"/>
      <c r="QDV48" s="183"/>
      <c r="QDW48" s="183"/>
      <c r="QDX48" s="184"/>
      <c r="QDY48" s="182"/>
      <c r="QDZ48" s="183"/>
      <c r="QEA48" s="183"/>
      <c r="QEB48" s="183"/>
      <c r="QEC48" s="183"/>
      <c r="QED48" s="183"/>
      <c r="QEE48" s="184"/>
      <c r="QEF48" s="182"/>
      <c r="QEG48" s="183"/>
      <c r="QEH48" s="183"/>
      <c r="QEI48" s="183"/>
      <c r="QEJ48" s="183"/>
      <c r="QEK48" s="183"/>
      <c r="QEL48" s="184"/>
      <c r="QEM48" s="182"/>
      <c r="QEN48" s="183"/>
      <c r="QEO48" s="183"/>
      <c r="QEP48" s="183"/>
      <c r="QEQ48" s="183"/>
      <c r="QER48" s="183"/>
      <c r="QES48" s="184"/>
      <c r="QET48" s="182"/>
      <c r="QEU48" s="183"/>
      <c r="QEV48" s="183"/>
      <c r="QEW48" s="183"/>
      <c r="QEX48" s="183"/>
      <c r="QEY48" s="183"/>
      <c r="QEZ48" s="184"/>
      <c r="QFA48" s="182"/>
      <c r="QFB48" s="183"/>
      <c r="QFC48" s="183"/>
      <c r="QFD48" s="183"/>
      <c r="QFE48" s="183"/>
      <c r="QFF48" s="183"/>
      <c r="QFG48" s="184"/>
      <c r="QFH48" s="182"/>
      <c r="QFI48" s="183"/>
      <c r="QFJ48" s="183"/>
      <c r="QFK48" s="183"/>
      <c r="QFL48" s="183"/>
      <c r="QFM48" s="183"/>
      <c r="QFN48" s="184"/>
      <c r="QFO48" s="182"/>
      <c r="QFP48" s="183"/>
      <c r="QFQ48" s="183"/>
      <c r="QFR48" s="183"/>
      <c r="QFS48" s="183"/>
      <c r="QFT48" s="183"/>
      <c r="QFU48" s="184"/>
      <c r="QFV48" s="182"/>
      <c r="QFW48" s="183"/>
      <c r="QFX48" s="183"/>
      <c r="QFY48" s="183"/>
      <c r="QFZ48" s="183"/>
      <c r="QGA48" s="183"/>
      <c r="QGB48" s="184"/>
      <c r="QGC48" s="182"/>
      <c r="QGD48" s="183"/>
      <c r="QGE48" s="183"/>
      <c r="QGF48" s="183"/>
      <c r="QGG48" s="183"/>
      <c r="QGH48" s="183"/>
      <c r="QGI48" s="184"/>
      <c r="QGJ48" s="182"/>
      <c r="QGK48" s="183"/>
      <c r="QGL48" s="183"/>
      <c r="QGM48" s="183"/>
      <c r="QGN48" s="183"/>
      <c r="QGO48" s="183"/>
      <c r="QGP48" s="184"/>
      <c r="QGQ48" s="182"/>
      <c r="QGR48" s="183"/>
      <c r="QGS48" s="183"/>
      <c r="QGT48" s="183"/>
      <c r="QGU48" s="183"/>
      <c r="QGV48" s="183"/>
      <c r="QGW48" s="184"/>
      <c r="QGX48" s="182"/>
      <c r="QGY48" s="183"/>
      <c r="QGZ48" s="183"/>
      <c r="QHA48" s="183"/>
      <c r="QHB48" s="183"/>
      <c r="QHC48" s="183"/>
      <c r="QHD48" s="184"/>
      <c r="QHE48" s="182"/>
      <c r="QHF48" s="183"/>
      <c r="QHG48" s="183"/>
      <c r="QHH48" s="183"/>
      <c r="QHI48" s="183"/>
      <c r="QHJ48" s="183"/>
      <c r="QHK48" s="184"/>
      <c r="QHL48" s="182"/>
      <c r="QHM48" s="183"/>
      <c r="QHN48" s="183"/>
      <c r="QHO48" s="183"/>
      <c r="QHP48" s="183"/>
      <c r="QHQ48" s="183"/>
      <c r="QHR48" s="184"/>
      <c r="QHS48" s="182"/>
      <c r="QHT48" s="183"/>
      <c r="QHU48" s="183"/>
      <c r="QHV48" s="183"/>
      <c r="QHW48" s="183"/>
      <c r="QHX48" s="183"/>
      <c r="QHY48" s="184"/>
      <c r="QHZ48" s="182"/>
      <c r="QIA48" s="183"/>
      <c r="QIB48" s="183"/>
      <c r="QIC48" s="183"/>
      <c r="QID48" s="183"/>
      <c r="QIE48" s="183"/>
      <c r="QIF48" s="184"/>
      <c r="QIG48" s="182"/>
      <c r="QIH48" s="183"/>
      <c r="QII48" s="183"/>
      <c r="QIJ48" s="183"/>
      <c r="QIK48" s="183"/>
      <c r="QIL48" s="183"/>
      <c r="QIM48" s="184"/>
      <c r="QIN48" s="182"/>
      <c r="QIO48" s="183"/>
      <c r="QIP48" s="183"/>
      <c r="QIQ48" s="183"/>
      <c r="QIR48" s="183"/>
      <c r="QIS48" s="183"/>
      <c r="QIT48" s="184"/>
      <c r="QIU48" s="182"/>
      <c r="QIV48" s="183"/>
      <c r="QIW48" s="183"/>
      <c r="QIX48" s="183"/>
      <c r="QIY48" s="183"/>
      <c r="QIZ48" s="183"/>
      <c r="QJA48" s="184"/>
      <c r="QJB48" s="182"/>
      <c r="QJC48" s="183"/>
      <c r="QJD48" s="183"/>
      <c r="QJE48" s="183"/>
      <c r="QJF48" s="183"/>
      <c r="QJG48" s="183"/>
      <c r="QJH48" s="184"/>
      <c r="QJI48" s="182"/>
      <c r="QJJ48" s="183"/>
      <c r="QJK48" s="183"/>
      <c r="QJL48" s="183"/>
      <c r="QJM48" s="183"/>
      <c r="QJN48" s="183"/>
      <c r="QJO48" s="184"/>
      <c r="QJP48" s="182"/>
      <c r="QJQ48" s="183"/>
      <c r="QJR48" s="183"/>
      <c r="QJS48" s="183"/>
      <c r="QJT48" s="183"/>
      <c r="QJU48" s="183"/>
      <c r="QJV48" s="184"/>
      <c r="QJW48" s="182"/>
      <c r="QJX48" s="183"/>
      <c r="QJY48" s="183"/>
      <c r="QJZ48" s="183"/>
      <c r="QKA48" s="183"/>
      <c r="QKB48" s="183"/>
      <c r="QKC48" s="184"/>
      <c r="QKD48" s="182"/>
      <c r="QKE48" s="183"/>
      <c r="QKF48" s="183"/>
      <c r="QKG48" s="183"/>
      <c r="QKH48" s="183"/>
      <c r="QKI48" s="183"/>
      <c r="QKJ48" s="184"/>
      <c r="QKK48" s="182"/>
      <c r="QKL48" s="183"/>
      <c r="QKM48" s="183"/>
      <c r="QKN48" s="183"/>
      <c r="QKO48" s="183"/>
      <c r="QKP48" s="183"/>
      <c r="QKQ48" s="184"/>
      <c r="QKR48" s="182"/>
      <c r="QKS48" s="183"/>
      <c r="QKT48" s="183"/>
      <c r="QKU48" s="183"/>
      <c r="QKV48" s="183"/>
      <c r="QKW48" s="183"/>
      <c r="QKX48" s="184"/>
      <c r="QKY48" s="182"/>
      <c r="QKZ48" s="183"/>
      <c r="QLA48" s="183"/>
      <c r="QLB48" s="183"/>
      <c r="QLC48" s="183"/>
      <c r="QLD48" s="183"/>
      <c r="QLE48" s="184"/>
      <c r="QLF48" s="182"/>
      <c r="QLG48" s="183"/>
      <c r="QLH48" s="183"/>
      <c r="QLI48" s="183"/>
      <c r="QLJ48" s="183"/>
      <c r="QLK48" s="183"/>
      <c r="QLL48" s="184"/>
      <c r="QLM48" s="182"/>
      <c r="QLN48" s="183"/>
      <c r="QLO48" s="183"/>
      <c r="QLP48" s="183"/>
      <c r="QLQ48" s="183"/>
      <c r="QLR48" s="183"/>
      <c r="QLS48" s="184"/>
      <c r="QLT48" s="182"/>
      <c r="QLU48" s="183"/>
      <c r="QLV48" s="183"/>
      <c r="QLW48" s="183"/>
      <c r="QLX48" s="183"/>
      <c r="QLY48" s="183"/>
      <c r="QLZ48" s="184"/>
      <c r="QMA48" s="182"/>
      <c r="QMB48" s="183"/>
      <c r="QMC48" s="183"/>
      <c r="QMD48" s="183"/>
      <c r="QME48" s="183"/>
      <c r="QMF48" s="183"/>
      <c r="QMG48" s="184"/>
      <c r="QMH48" s="182"/>
      <c r="QMI48" s="183"/>
      <c r="QMJ48" s="183"/>
      <c r="QMK48" s="183"/>
      <c r="QML48" s="183"/>
      <c r="QMM48" s="183"/>
      <c r="QMN48" s="184"/>
      <c r="QMO48" s="182"/>
      <c r="QMP48" s="183"/>
      <c r="QMQ48" s="183"/>
      <c r="QMR48" s="183"/>
      <c r="QMS48" s="183"/>
      <c r="QMT48" s="183"/>
      <c r="QMU48" s="184"/>
      <c r="QMV48" s="182"/>
      <c r="QMW48" s="183"/>
      <c r="QMX48" s="183"/>
      <c r="QMY48" s="183"/>
      <c r="QMZ48" s="183"/>
      <c r="QNA48" s="183"/>
      <c r="QNB48" s="184"/>
      <c r="QNC48" s="182"/>
      <c r="QND48" s="183"/>
      <c r="QNE48" s="183"/>
      <c r="QNF48" s="183"/>
      <c r="QNG48" s="183"/>
      <c r="QNH48" s="183"/>
      <c r="QNI48" s="184"/>
      <c r="QNJ48" s="182"/>
      <c r="QNK48" s="183"/>
      <c r="QNL48" s="183"/>
      <c r="QNM48" s="183"/>
      <c r="QNN48" s="183"/>
      <c r="QNO48" s="183"/>
      <c r="QNP48" s="184"/>
      <c r="QNQ48" s="182"/>
      <c r="QNR48" s="183"/>
      <c r="QNS48" s="183"/>
      <c r="QNT48" s="183"/>
      <c r="QNU48" s="183"/>
      <c r="QNV48" s="183"/>
      <c r="QNW48" s="184"/>
      <c r="QNX48" s="182"/>
      <c r="QNY48" s="183"/>
      <c r="QNZ48" s="183"/>
      <c r="QOA48" s="183"/>
      <c r="QOB48" s="183"/>
      <c r="QOC48" s="183"/>
      <c r="QOD48" s="184"/>
      <c r="QOE48" s="182"/>
      <c r="QOF48" s="183"/>
      <c r="QOG48" s="183"/>
      <c r="QOH48" s="183"/>
      <c r="QOI48" s="183"/>
      <c r="QOJ48" s="183"/>
      <c r="QOK48" s="184"/>
      <c r="QOL48" s="182"/>
      <c r="QOM48" s="183"/>
      <c r="QON48" s="183"/>
      <c r="QOO48" s="183"/>
      <c r="QOP48" s="183"/>
      <c r="QOQ48" s="183"/>
      <c r="QOR48" s="184"/>
      <c r="QOS48" s="182"/>
      <c r="QOT48" s="183"/>
      <c r="QOU48" s="183"/>
      <c r="QOV48" s="183"/>
      <c r="QOW48" s="183"/>
      <c r="QOX48" s="183"/>
      <c r="QOY48" s="184"/>
      <c r="QOZ48" s="182"/>
      <c r="QPA48" s="183"/>
      <c r="QPB48" s="183"/>
      <c r="QPC48" s="183"/>
      <c r="QPD48" s="183"/>
      <c r="QPE48" s="183"/>
      <c r="QPF48" s="184"/>
      <c r="QPG48" s="182"/>
      <c r="QPH48" s="183"/>
      <c r="QPI48" s="183"/>
      <c r="QPJ48" s="183"/>
      <c r="QPK48" s="183"/>
      <c r="QPL48" s="183"/>
      <c r="QPM48" s="184"/>
      <c r="QPN48" s="182"/>
      <c r="QPO48" s="183"/>
      <c r="QPP48" s="183"/>
      <c r="QPQ48" s="183"/>
      <c r="QPR48" s="183"/>
      <c r="QPS48" s="183"/>
      <c r="QPT48" s="184"/>
      <c r="QPU48" s="182"/>
      <c r="QPV48" s="183"/>
      <c r="QPW48" s="183"/>
      <c r="QPX48" s="183"/>
      <c r="QPY48" s="183"/>
      <c r="QPZ48" s="183"/>
      <c r="QQA48" s="184"/>
      <c r="QQB48" s="182"/>
      <c r="QQC48" s="183"/>
      <c r="QQD48" s="183"/>
      <c r="QQE48" s="183"/>
      <c r="QQF48" s="183"/>
      <c r="QQG48" s="183"/>
      <c r="QQH48" s="184"/>
      <c r="QQI48" s="182"/>
      <c r="QQJ48" s="183"/>
      <c r="QQK48" s="183"/>
      <c r="QQL48" s="183"/>
      <c r="QQM48" s="183"/>
      <c r="QQN48" s="183"/>
      <c r="QQO48" s="184"/>
      <c r="QQP48" s="182"/>
      <c r="QQQ48" s="183"/>
      <c r="QQR48" s="183"/>
      <c r="QQS48" s="183"/>
      <c r="QQT48" s="183"/>
      <c r="QQU48" s="183"/>
      <c r="QQV48" s="184"/>
      <c r="QQW48" s="182"/>
      <c r="QQX48" s="183"/>
      <c r="QQY48" s="183"/>
      <c r="QQZ48" s="183"/>
      <c r="QRA48" s="183"/>
      <c r="QRB48" s="183"/>
      <c r="QRC48" s="184"/>
      <c r="QRD48" s="182"/>
      <c r="QRE48" s="183"/>
      <c r="QRF48" s="183"/>
      <c r="QRG48" s="183"/>
      <c r="QRH48" s="183"/>
      <c r="QRI48" s="183"/>
      <c r="QRJ48" s="184"/>
      <c r="QRK48" s="182"/>
      <c r="QRL48" s="183"/>
      <c r="QRM48" s="183"/>
      <c r="QRN48" s="183"/>
      <c r="QRO48" s="183"/>
      <c r="QRP48" s="183"/>
      <c r="QRQ48" s="184"/>
      <c r="QRR48" s="182"/>
      <c r="QRS48" s="183"/>
      <c r="QRT48" s="183"/>
      <c r="QRU48" s="183"/>
      <c r="QRV48" s="183"/>
      <c r="QRW48" s="183"/>
      <c r="QRX48" s="184"/>
      <c r="QRY48" s="182"/>
      <c r="QRZ48" s="183"/>
      <c r="QSA48" s="183"/>
      <c r="QSB48" s="183"/>
      <c r="QSC48" s="183"/>
      <c r="QSD48" s="183"/>
      <c r="QSE48" s="184"/>
      <c r="QSF48" s="182"/>
      <c r="QSG48" s="183"/>
      <c r="QSH48" s="183"/>
      <c r="QSI48" s="183"/>
      <c r="QSJ48" s="183"/>
      <c r="QSK48" s="183"/>
      <c r="QSL48" s="184"/>
      <c r="QSM48" s="182"/>
      <c r="QSN48" s="183"/>
      <c r="QSO48" s="183"/>
      <c r="QSP48" s="183"/>
      <c r="QSQ48" s="183"/>
      <c r="QSR48" s="183"/>
      <c r="QSS48" s="184"/>
      <c r="QST48" s="182"/>
      <c r="QSU48" s="183"/>
      <c r="QSV48" s="183"/>
      <c r="QSW48" s="183"/>
      <c r="QSX48" s="183"/>
      <c r="QSY48" s="183"/>
      <c r="QSZ48" s="184"/>
      <c r="QTA48" s="182"/>
      <c r="QTB48" s="183"/>
      <c r="QTC48" s="183"/>
      <c r="QTD48" s="183"/>
      <c r="QTE48" s="183"/>
      <c r="QTF48" s="183"/>
      <c r="QTG48" s="184"/>
      <c r="QTH48" s="182"/>
      <c r="QTI48" s="183"/>
      <c r="QTJ48" s="183"/>
      <c r="QTK48" s="183"/>
      <c r="QTL48" s="183"/>
      <c r="QTM48" s="183"/>
      <c r="QTN48" s="184"/>
      <c r="QTO48" s="182"/>
      <c r="QTP48" s="183"/>
      <c r="QTQ48" s="183"/>
      <c r="QTR48" s="183"/>
      <c r="QTS48" s="183"/>
      <c r="QTT48" s="183"/>
      <c r="QTU48" s="184"/>
      <c r="QTV48" s="182"/>
      <c r="QTW48" s="183"/>
      <c r="QTX48" s="183"/>
      <c r="QTY48" s="183"/>
      <c r="QTZ48" s="183"/>
      <c r="QUA48" s="183"/>
      <c r="QUB48" s="184"/>
      <c r="QUC48" s="182"/>
      <c r="QUD48" s="183"/>
      <c r="QUE48" s="183"/>
      <c r="QUF48" s="183"/>
      <c r="QUG48" s="183"/>
      <c r="QUH48" s="183"/>
      <c r="QUI48" s="184"/>
      <c r="QUJ48" s="182"/>
      <c r="QUK48" s="183"/>
      <c r="QUL48" s="183"/>
      <c r="QUM48" s="183"/>
      <c r="QUN48" s="183"/>
      <c r="QUO48" s="183"/>
      <c r="QUP48" s="184"/>
      <c r="QUQ48" s="182"/>
      <c r="QUR48" s="183"/>
      <c r="QUS48" s="183"/>
      <c r="QUT48" s="183"/>
      <c r="QUU48" s="183"/>
      <c r="QUV48" s="183"/>
      <c r="QUW48" s="184"/>
      <c r="QUX48" s="182"/>
      <c r="QUY48" s="183"/>
      <c r="QUZ48" s="183"/>
      <c r="QVA48" s="183"/>
      <c r="QVB48" s="183"/>
      <c r="QVC48" s="183"/>
      <c r="QVD48" s="184"/>
      <c r="QVE48" s="182"/>
      <c r="QVF48" s="183"/>
      <c r="QVG48" s="183"/>
      <c r="QVH48" s="183"/>
      <c r="QVI48" s="183"/>
      <c r="QVJ48" s="183"/>
      <c r="QVK48" s="184"/>
      <c r="QVL48" s="182"/>
      <c r="QVM48" s="183"/>
      <c r="QVN48" s="183"/>
      <c r="QVO48" s="183"/>
      <c r="QVP48" s="183"/>
      <c r="QVQ48" s="183"/>
      <c r="QVR48" s="184"/>
      <c r="QVS48" s="182"/>
      <c r="QVT48" s="183"/>
      <c r="QVU48" s="183"/>
      <c r="QVV48" s="183"/>
      <c r="QVW48" s="183"/>
      <c r="QVX48" s="183"/>
      <c r="QVY48" s="184"/>
      <c r="QVZ48" s="182"/>
      <c r="QWA48" s="183"/>
      <c r="QWB48" s="183"/>
      <c r="QWC48" s="183"/>
      <c r="QWD48" s="183"/>
      <c r="QWE48" s="183"/>
      <c r="QWF48" s="184"/>
      <c r="QWG48" s="182"/>
      <c r="QWH48" s="183"/>
      <c r="QWI48" s="183"/>
      <c r="QWJ48" s="183"/>
      <c r="QWK48" s="183"/>
      <c r="QWL48" s="183"/>
      <c r="QWM48" s="184"/>
      <c r="QWN48" s="182"/>
      <c r="QWO48" s="183"/>
      <c r="QWP48" s="183"/>
      <c r="QWQ48" s="183"/>
      <c r="QWR48" s="183"/>
      <c r="QWS48" s="183"/>
      <c r="QWT48" s="184"/>
      <c r="QWU48" s="182"/>
      <c r="QWV48" s="183"/>
      <c r="QWW48" s="183"/>
      <c r="QWX48" s="183"/>
      <c r="QWY48" s="183"/>
      <c r="QWZ48" s="183"/>
      <c r="QXA48" s="184"/>
      <c r="QXB48" s="182"/>
      <c r="QXC48" s="183"/>
      <c r="QXD48" s="183"/>
      <c r="QXE48" s="183"/>
      <c r="QXF48" s="183"/>
      <c r="QXG48" s="183"/>
      <c r="QXH48" s="184"/>
      <c r="QXI48" s="182"/>
      <c r="QXJ48" s="183"/>
      <c r="QXK48" s="183"/>
      <c r="QXL48" s="183"/>
      <c r="QXM48" s="183"/>
      <c r="QXN48" s="183"/>
      <c r="QXO48" s="184"/>
      <c r="QXP48" s="182"/>
      <c r="QXQ48" s="183"/>
      <c r="QXR48" s="183"/>
      <c r="QXS48" s="183"/>
      <c r="QXT48" s="183"/>
      <c r="QXU48" s="183"/>
      <c r="QXV48" s="184"/>
      <c r="QXW48" s="182"/>
      <c r="QXX48" s="183"/>
      <c r="QXY48" s="183"/>
      <c r="QXZ48" s="183"/>
      <c r="QYA48" s="183"/>
      <c r="QYB48" s="183"/>
      <c r="QYC48" s="184"/>
      <c r="QYD48" s="182"/>
      <c r="QYE48" s="183"/>
      <c r="QYF48" s="183"/>
      <c r="QYG48" s="183"/>
      <c r="QYH48" s="183"/>
      <c r="QYI48" s="183"/>
      <c r="QYJ48" s="184"/>
      <c r="QYK48" s="182"/>
      <c r="QYL48" s="183"/>
      <c r="QYM48" s="183"/>
      <c r="QYN48" s="183"/>
      <c r="QYO48" s="183"/>
      <c r="QYP48" s="183"/>
      <c r="QYQ48" s="184"/>
      <c r="QYR48" s="182"/>
      <c r="QYS48" s="183"/>
      <c r="QYT48" s="183"/>
      <c r="QYU48" s="183"/>
      <c r="QYV48" s="183"/>
      <c r="QYW48" s="183"/>
      <c r="QYX48" s="184"/>
      <c r="QYY48" s="182"/>
      <c r="QYZ48" s="183"/>
      <c r="QZA48" s="183"/>
      <c r="QZB48" s="183"/>
      <c r="QZC48" s="183"/>
      <c r="QZD48" s="183"/>
      <c r="QZE48" s="184"/>
      <c r="QZF48" s="182"/>
      <c r="QZG48" s="183"/>
      <c r="QZH48" s="183"/>
      <c r="QZI48" s="183"/>
      <c r="QZJ48" s="183"/>
      <c r="QZK48" s="183"/>
      <c r="QZL48" s="184"/>
      <c r="QZM48" s="182"/>
      <c r="QZN48" s="183"/>
      <c r="QZO48" s="183"/>
      <c r="QZP48" s="183"/>
      <c r="QZQ48" s="183"/>
      <c r="QZR48" s="183"/>
      <c r="QZS48" s="184"/>
      <c r="QZT48" s="182"/>
      <c r="QZU48" s="183"/>
      <c r="QZV48" s="183"/>
      <c r="QZW48" s="183"/>
      <c r="QZX48" s="183"/>
      <c r="QZY48" s="183"/>
      <c r="QZZ48" s="184"/>
      <c r="RAA48" s="182"/>
      <c r="RAB48" s="183"/>
      <c r="RAC48" s="183"/>
      <c r="RAD48" s="183"/>
      <c r="RAE48" s="183"/>
      <c r="RAF48" s="183"/>
      <c r="RAG48" s="184"/>
      <c r="RAH48" s="182"/>
      <c r="RAI48" s="183"/>
      <c r="RAJ48" s="183"/>
      <c r="RAK48" s="183"/>
      <c r="RAL48" s="183"/>
      <c r="RAM48" s="183"/>
      <c r="RAN48" s="184"/>
      <c r="RAO48" s="182"/>
      <c r="RAP48" s="183"/>
      <c r="RAQ48" s="183"/>
      <c r="RAR48" s="183"/>
      <c r="RAS48" s="183"/>
      <c r="RAT48" s="183"/>
      <c r="RAU48" s="184"/>
      <c r="RAV48" s="182"/>
      <c r="RAW48" s="183"/>
      <c r="RAX48" s="183"/>
      <c r="RAY48" s="183"/>
      <c r="RAZ48" s="183"/>
      <c r="RBA48" s="183"/>
      <c r="RBB48" s="184"/>
      <c r="RBC48" s="182"/>
      <c r="RBD48" s="183"/>
      <c r="RBE48" s="183"/>
      <c r="RBF48" s="183"/>
      <c r="RBG48" s="183"/>
      <c r="RBH48" s="183"/>
      <c r="RBI48" s="184"/>
      <c r="RBJ48" s="182"/>
      <c r="RBK48" s="183"/>
      <c r="RBL48" s="183"/>
      <c r="RBM48" s="183"/>
      <c r="RBN48" s="183"/>
      <c r="RBO48" s="183"/>
      <c r="RBP48" s="184"/>
      <c r="RBQ48" s="182"/>
      <c r="RBR48" s="183"/>
      <c r="RBS48" s="183"/>
      <c r="RBT48" s="183"/>
      <c r="RBU48" s="183"/>
      <c r="RBV48" s="183"/>
      <c r="RBW48" s="184"/>
      <c r="RBX48" s="182"/>
      <c r="RBY48" s="183"/>
      <c r="RBZ48" s="183"/>
      <c r="RCA48" s="183"/>
      <c r="RCB48" s="183"/>
      <c r="RCC48" s="183"/>
      <c r="RCD48" s="184"/>
      <c r="RCE48" s="182"/>
      <c r="RCF48" s="183"/>
      <c r="RCG48" s="183"/>
      <c r="RCH48" s="183"/>
      <c r="RCI48" s="183"/>
      <c r="RCJ48" s="183"/>
      <c r="RCK48" s="184"/>
      <c r="RCL48" s="182"/>
      <c r="RCM48" s="183"/>
      <c r="RCN48" s="183"/>
      <c r="RCO48" s="183"/>
      <c r="RCP48" s="183"/>
      <c r="RCQ48" s="183"/>
      <c r="RCR48" s="184"/>
      <c r="RCS48" s="182"/>
      <c r="RCT48" s="183"/>
      <c r="RCU48" s="183"/>
      <c r="RCV48" s="183"/>
      <c r="RCW48" s="183"/>
      <c r="RCX48" s="183"/>
      <c r="RCY48" s="184"/>
      <c r="RCZ48" s="182"/>
      <c r="RDA48" s="183"/>
      <c r="RDB48" s="183"/>
      <c r="RDC48" s="183"/>
      <c r="RDD48" s="183"/>
      <c r="RDE48" s="183"/>
      <c r="RDF48" s="184"/>
      <c r="RDG48" s="182"/>
      <c r="RDH48" s="183"/>
      <c r="RDI48" s="183"/>
      <c r="RDJ48" s="183"/>
      <c r="RDK48" s="183"/>
      <c r="RDL48" s="183"/>
      <c r="RDM48" s="184"/>
      <c r="RDN48" s="182"/>
      <c r="RDO48" s="183"/>
      <c r="RDP48" s="183"/>
      <c r="RDQ48" s="183"/>
      <c r="RDR48" s="183"/>
      <c r="RDS48" s="183"/>
      <c r="RDT48" s="184"/>
      <c r="RDU48" s="182"/>
      <c r="RDV48" s="183"/>
      <c r="RDW48" s="183"/>
      <c r="RDX48" s="183"/>
      <c r="RDY48" s="183"/>
      <c r="RDZ48" s="183"/>
      <c r="REA48" s="184"/>
      <c r="REB48" s="182"/>
      <c r="REC48" s="183"/>
      <c r="RED48" s="183"/>
      <c r="REE48" s="183"/>
      <c r="REF48" s="183"/>
      <c r="REG48" s="183"/>
      <c r="REH48" s="184"/>
      <c r="REI48" s="182"/>
      <c r="REJ48" s="183"/>
      <c r="REK48" s="183"/>
      <c r="REL48" s="183"/>
      <c r="REM48" s="183"/>
      <c r="REN48" s="183"/>
      <c r="REO48" s="184"/>
      <c r="REP48" s="182"/>
      <c r="REQ48" s="183"/>
      <c r="RER48" s="183"/>
      <c r="RES48" s="183"/>
      <c r="RET48" s="183"/>
      <c r="REU48" s="183"/>
      <c r="REV48" s="184"/>
      <c r="REW48" s="182"/>
      <c r="REX48" s="183"/>
      <c r="REY48" s="183"/>
      <c r="REZ48" s="183"/>
      <c r="RFA48" s="183"/>
      <c r="RFB48" s="183"/>
      <c r="RFC48" s="184"/>
      <c r="RFD48" s="182"/>
      <c r="RFE48" s="183"/>
      <c r="RFF48" s="183"/>
      <c r="RFG48" s="183"/>
      <c r="RFH48" s="183"/>
      <c r="RFI48" s="183"/>
      <c r="RFJ48" s="184"/>
      <c r="RFK48" s="182"/>
      <c r="RFL48" s="183"/>
      <c r="RFM48" s="183"/>
      <c r="RFN48" s="183"/>
      <c r="RFO48" s="183"/>
      <c r="RFP48" s="183"/>
      <c r="RFQ48" s="184"/>
      <c r="RFR48" s="182"/>
      <c r="RFS48" s="183"/>
      <c r="RFT48" s="183"/>
      <c r="RFU48" s="183"/>
      <c r="RFV48" s="183"/>
      <c r="RFW48" s="183"/>
      <c r="RFX48" s="184"/>
      <c r="RFY48" s="182"/>
      <c r="RFZ48" s="183"/>
      <c r="RGA48" s="183"/>
      <c r="RGB48" s="183"/>
      <c r="RGC48" s="183"/>
      <c r="RGD48" s="183"/>
      <c r="RGE48" s="184"/>
      <c r="RGF48" s="182"/>
      <c r="RGG48" s="183"/>
      <c r="RGH48" s="183"/>
      <c r="RGI48" s="183"/>
      <c r="RGJ48" s="183"/>
      <c r="RGK48" s="183"/>
      <c r="RGL48" s="184"/>
      <c r="RGM48" s="182"/>
      <c r="RGN48" s="183"/>
      <c r="RGO48" s="183"/>
      <c r="RGP48" s="183"/>
      <c r="RGQ48" s="183"/>
      <c r="RGR48" s="183"/>
      <c r="RGS48" s="184"/>
      <c r="RGT48" s="182"/>
      <c r="RGU48" s="183"/>
      <c r="RGV48" s="183"/>
      <c r="RGW48" s="183"/>
      <c r="RGX48" s="183"/>
      <c r="RGY48" s="183"/>
      <c r="RGZ48" s="184"/>
      <c r="RHA48" s="182"/>
      <c r="RHB48" s="183"/>
      <c r="RHC48" s="183"/>
      <c r="RHD48" s="183"/>
      <c r="RHE48" s="183"/>
      <c r="RHF48" s="183"/>
      <c r="RHG48" s="184"/>
      <c r="RHH48" s="182"/>
      <c r="RHI48" s="183"/>
      <c r="RHJ48" s="183"/>
      <c r="RHK48" s="183"/>
      <c r="RHL48" s="183"/>
      <c r="RHM48" s="183"/>
      <c r="RHN48" s="184"/>
      <c r="RHO48" s="182"/>
      <c r="RHP48" s="183"/>
      <c r="RHQ48" s="183"/>
      <c r="RHR48" s="183"/>
      <c r="RHS48" s="183"/>
      <c r="RHT48" s="183"/>
      <c r="RHU48" s="184"/>
      <c r="RHV48" s="182"/>
      <c r="RHW48" s="183"/>
      <c r="RHX48" s="183"/>
      <c r="RHY48" s="183"/>
      <c r="RHZ48" s="183"/>
      <c r="RIA48" s="183"/>
      <c r="RIB48" s="184"/>
      <c r="RIC48" s="182"/>
      <c r="RID48" s="183"/>
      <c r="RIE48" s="183"/>
      <c r="RIF48" s="183"/>
      <c r="RIG48" s="183"/>
      <c r="RIH48" s="183"/>
      <c r="RII48" s="184"/>
      <c r="RIJ48" s="182"/>
      <c r="RIK48" s="183"/>
      <c r="RIL48" s="183"/>
      <c r="RIM48" s="183"/>
      <c r="RIN48" s="183"/>
      <c r="RIO48" s="183"/>
      <c r="RIP48" s="184"/>
      <c r="RIQ48" s="182"/>
      <c r="RIR48" s="183"/>
      <c r="RIS48" s="183"/>
      <c r="RIT48" s="183"/>
      <c r="RIU48" s="183"/>
      <c r="RIV48" s="183"/>
      <c r="RIW48" s="184"/>
      <c r="RIX48" s="182"/>
      <c r="RIY48" s="183"/>
      <c r="RIZ48" s="183"/>
      <c r="RJA48" s="183"/>
      <c r="RJB48" s="183"/>
      <c r="RJC48" s="183"/>
      <c r="RJD48" s="184"/>
      <c r="RJE48" s="182"/>
      <c r="RJF48" s="183"/>
      <c r="RJG48" s="183"/>
      <c r="RJH48" s="183"/>
      <c r="RJI48" s="183"/>
      <c r="RJJ48" s="183"/>
      <c r="RJK48" s="184"/>
      <c r="RJL48" s="182"/>
      <c r="RJM48" s="183"/>
      <c r="RJN48" s="183"/>
      <c r="RJO48" s="183"/>
      <c r="RJP48" s="183"/>
      <c r="RJQ48" s="183"/>
      <c r="RJR48" s="184"/>
      <c r="RJS48" s="182"/>
      <c r="RJT48" s="183"/>
      <c r="RJU48" s="183"/>
      <c r="RJV48" s="183"/>
      <c r="RJW48" s="183"/>
      <c r="RJX48" s="183"/>
      <c r="RJY48" s="184"/>
      <c r="RJZ48" s="182"/>
      <c r="RKA48" s="183"/>
      <c r="RKB48" s="183"/>
      <c r="RKC48" s="183"/>
      <c r="RKD48" s="183"/>
      <c r="RKE48" s="183"/>
      <c r="RKF48" s="184"/>
      <c r="RKG48" s="182"/>
      <c r="RKH48" s="183"/>
      <c r="RKI48" s="183"/>
      <c r="RKJ48" s="183"/>
      <c r="RKK48" s="183"/>
      <c r="RKL48" s="183"/>
      <c r="RKM48" s="184"/>
      <c r="RKN48" s="182"/>
      <c r="RKO48" s="183"/>
      <c r="RKP48" s="183"/>
      <c r="RKQ48" s="183"/>
      <c r="RKR48" s="183"/>
      <c r="RKS48" s="183"/>
      <c r="RKT48" s="184"/>
      <c r="RKU48" s="182"/>
      <c r="RKV48" s="183"/>
      <c r="RKW48" s="183"/>
      <c r="RKX48" s="183"/>
      <c r="RKY48" s="183"/>
      <c r="RKZ48" s="183"/>
      <c r="RLA48" s="184"/>
      <c r="RLB48" s="182"/>
      <c r="RLC48" s="183"/>
      <c r="RLD48" s="183"/>
      <c r="RLE48" s="183"/>
      <c r="RLF48" s="183"/>
      <c r="RLG48" s="183"/>
      <c r="RLH48" s="184"/>
      <c r="RLI48" s="182"/>
      <c r="RLJ48" s="183"/>
      <c r="RLK48" s="183"/>
      <c r="RLL48" s="183"/>
      <c r="RLM48" s="183"/>
      <c r="RLN48" s="183"/>
      <c r="RLO48" s="184"/>
      <c r="RLP48" s="182"/>
      <c r="RLQ48" s="183"/>
      <c r="RLR48" s="183"/>
      <c r="RLS48" s="183"/>
      <c r="RLT48" s="183"/>
      <c r="RLU48" s="183"/>
      <c r="RLV48" s="184"/>
      <c r="RLW48" s="182"/>
      <c r="RLX48" s="183"/>
      <c r="RLY48" s="183"/>
      <c r="RLZ48" s="183"/>
      <c r="RMA48" s="183"/>
      <c r="RMB48" s="183"/>
      <c r="RMC48" s="184"/>
      <c r="RMD48" s="182"/>
      <c r="RME48" s="183"/>
      <c r="RMF48" s="183"/>
      <c r="RMG48" s="183"/>
      <c r="RMH48" s="183"/>
      <c r="RMI48" s="183"/>
      <c r="RMJ48" s="184"/>
      <c r="RMK48" s="182"/>
      <c r="RML48" s="183"/>
      <c r="RMM48" s="183"/>
      <c r="RMN48" s="183"/>
      <c r="RMO48" s="183"/>
      <c r="RMP48" s="183"/>
      <c r="RMQ48" s="184"/>
      <c r="RMR48" s="182"/>
      <c r="RMS48" s="183"/>
      <c r="RMT48" s="183"/>
      <c r="RMU48" s="183"/>
      <c r="RMV48" s="183"/>
      <c r="RMW48" s="183"/>
      <c r="RMX48" s="184"/>
      <c r="RMY48" s="182"/>
      <c r="RMZ48" s="183"/>
      <c r="RNA48" s="183"/>
      <c r="RNB48" s="183"/>
      <c r="RNC48" s="183"/>
      <c r="RND48" s="183"/>
      <c r="RNE48" s="184"/>
      <c r="RNF48" s="182"/>
      <c r="RNG48" s="183"/>
      <c r="RNH48" s="183"/>
      <c r="RNI48" s="183"/>
      <c r="RNJ48" s="183"/>
      <c r="RNK48" s="183"/>
      <c r="RNL48" s="184"/>
      <c r="RNM48" s="182"/>
      <c r="RNN48" s="183"/>
      <c r="RNO48" s="183"/>
      <c r="RNP48" s="183"/>
      <c r="RNQ48" s="183"/>
      <c r="RNR48" s="183"/>
      <c r="RNS48" s="184"/>
      <c r="RNT48" s="182"/>
      <c r="RNU48" s="183"/>
      <c r="RNV48" s="183"/>
      <c r="RNW48" s="183"/>
      <c r="RNX48" s="183"/>
      <c r="RNY48" s="183"/>
      <c r="RNZ48" s="184"/>
      <c r="ROA48" s="182"/>
      <c r="ROB48" s="183"/>
      <c r="ROC48" s="183"/>
      <c r="ROD48" s="183"/>
      <c r="ROE48" s="183"/>
      <c r="ROF48" s="183"/>
      <c r="ROG48" s="184"/>
      <c r="ROH48" s="182"/>
      <c r="ROI48" s="183"/>
      <c r="ROJ48" s="183"/>
      <c r="ROK48" s="183"/>
      <c r="ROL48" s="183"/>
      <c r="ROM48" s="183"/>
      <c r="RON48" s="184"/>
      <c r="ROO48" s="182"/>
      <c r="ROP48" s="183"/>
      <c r="ROQ48" s="183"/>
      <c r="ROR48" s="183"/>
      <c r="ROS48" s="183"/>
      <c r="ROT48" s="183"/>
      <c r="ROU48" s="184"/>
      <c r="ROV48" s="182"/>
      <c r="ROW48" s="183"/>
      <c r="ROX48" s="183"/>
      <c r="ROY48" s="183"/>
      <c r="ROZ48" s="183"/>
      <c r="RPA48" s="183"/>
      <c r="RPB48" s="184"/>
      <c r="RPC48" s="182"/>
      <c r="RPD48" s="183"/>
      <c r="RPE48" s="183"/>
      <c r="RPF48" s="183"/>
      <c r="RPG48" s="183"/>
      <c r="RPH48" s="183"/>
      <c r="RPI48" s="184"/>
      <c r="RPJ48" s="182"/>
      <c r="RPK48" s="183"/>
      <c r="RPL48" s="183"/>
      <c r="RPM48" s="183"/>
      <c r="RPN48" s="183"/>
      <c r="RPO48" s="183"/>
      <c r="RPP48" s="184"/>
      <c r="RPQ48" s="182"/>
      <c r="RPR48" s="183"/>
      <c r="RPS48" s="183"/>
      <c r="RPT48" s="183"/>
      <c r="RPU48" s="183"/>
      <c r="RPV48" s="183"/>
      <c r="RPW48" s="184"/>
      <c r="RPX48" s="182"/>
      <c r="RPY48" s="183"/>
      <c r="RPZ48" s="183"/>
      <c r="RQA48" s="183"/>
      <c r="RQB48" s="183"/>
      <c r="RQC48" s="183"/>
      <c r="RQD48" s="184"/>
      <c r="RQE48" s="182"/>
      <c r="RQF48" s="183"/>
      <c r="RQG48" s="183"/>
      <c r="RQH48" s="183"/>
      <c r="RQI48" s="183"/>
      <c r="RQJ48" s="183"/>
      <c r="RQK48" s="184"/>
      <c r="RQL48" s="182"/>
      <c r="RQM48" s="183"/>
      <c r="RQN48" s="183"/>
      <c r="RQO48" s="183"/>
      <c r="RQP48" s="183"/>
      <c r="RQQ48" s="183"/>
      <c r="RQR48" s="184"/>
      <c r="RQS48" s="182"/>
      <c r="RQT48" s="183"/>
      <c r="RQU48" s="183"/>
      <c r="RQV48" s="183"/>
      <c r="RQW48" s="183"/>
      <c r="RQX48" s="183"/>
      <c r="RQY48" s="184"/>
      <c r="RQZ48" s="182"/>
      <c r="RRA48" s="183"/>
      <c r="RRB48" s="183"/>
      <c r="RRC48" s="183"/>
      <c r="RRD48" s="183"/>
      <c r="RRE48" s="183"/>
      <c r="RRF48" s="184"/>
      <c r="RRG48" s="182"/>
      <c r="RRH48" s="183"/>
      <c r="RRI48" s="183"/>
      <c r="RRJ48" s="183"/>
      <c r="RRK48" s="183"/>
      <c r="RRL48" s="183"/>
      <c r="RRM48" s="184"/>
      <c r="RRN48" s="182"/>
      <c r="RRO48" s="183"/>
      <c r="RRP48" s="183"/>
      <c r="RRQ48" s="183"/>
      <c r="RRR48" s="183"/>
      <c r="RRS48" s="183"/>
      <c r="RRT48" s="184"/>
      <c r="RRU48" s="182"/>
      <c r="RRV48" s="183"/>
      <c r="RRW48" s="183"/>
      <c r="RRX48" s="183"/>
      <c r="RRY48" s="183"/>
      <c r="RRZ48" s="183"/>
      <c r="RSA48" s="184"/>
      <c r="RSB48" s="182"/>
      <c r="RSC48" s="183"/>
      <c r="RSD48" s="183"/>
      <c r="RSE48" s="183"/>
      <c r="RSF48" s="183"/>
      <c r="RSG48" s="183"/>
      <c r="RSH48" s="184"/>
      <c r="RSI48" s="182"/>
      <c r="RSJ48" s="183"/>
      <c r="RSK48" s="183"/>
      <c r="RSL48" s="183"/>
      <c r="RSM48" s="183"/>
      <c r="RSN48" s="183"/>
      <c r="RSO48" s="184"/>
      <c r="RSP48" s="182"/>
      <c r="RSQ48" s="183"/>
      <c r="RSR48" s="183"/>
      <c r="RSS48" s="183"/>
      <c r="RST48" s="183"/>
      <c r="RSU48" s="183"/>
      <c r="RSV48" s="184"/>
      <c r="RSW48" s="182"/>
      <c r="RSX48" s="183"/>
      <c r="RSY48" s="183"/>
      <c r="RSZ48" s="183"/>
      <c r="RTA48" s="183"/>
      <c r="RTB48" s="183"/>
      <c r="RTC48" s="184"/>
      <c r="RTD48" s="182"/>
      <c r="RTE48" s="183"/>
      <c r="RTF48" s="183"/>
      <c r="RTG48" s="183"/>
      <c r="RTH48" s="183"/>
      <c r="RTI48" s="183"/>
      <c r="RTJ48" s="184"/>
      <c r="RTK48" s="182"/>
      <c r="RTL48" s="183"/>
      <c r="RTM48" s="183"/>
      <c r="RTN48" s="183"/>
      <c r="RTO48" s="183"/>
      <c r="RTP48" s="183"/>
      <c r="RTQ48" s="184"/>
      <c r="RTR48" s="182"/>
      <c r="RTS48" s="183"/>
      <c r="RTT48" s="183"/>
      <c r="RTU48" s="183"/>
      <c r="RTV48" s="183"/>
      <c r="RTW48" s="183"/>
      <c r="RTX48" s="184"/>
      <c r="RTY48" s="182"/>
      <c r="RTZ48" s="183"/>
      <c r="RUA48" s="183"/>
      <c r="RUB48" s="183"/>
      <c r="RUC48" s="183"/>
      <c r="RUD48" s="183"/>
      <c r="RUE48" s="184"/>
      <c r="RUF48" s="182"/>
      <c r="RUG48" s="183"/>
      <c r="RUH48" s="183"/>
      <c r="RUI48" s="183"/>
      <c r="RUJ48" s="183"/>
      <c r="RUK48" s="183"/>
      <c r="RUL48" s="184"/>
      <c r="RUM48" s="182"/>
      <c r="RUN48" s="183"/>
      <c r="RUO48" s="183"/>
      <c r="RUP48" s="183"/>
      <c r="RUQ48" s="183"/>
      <c r="RUR48" s="183"/>
      <c r="RUS48" s="184"/>
      <c r="RUT48" s="182"/>
      <c r="RUU48" s="183"/>
      <c r="RUV48" s="183"/>
      <c r="RUW48" s="183"/>
      <c r="RUX48" s="183"/>
      <c r="RUY48" s="183"/>
      <c r="RUZ48" s="184"/>
      <c r="RVA48" s="182"/>
      <c r="RVB48" s="183"/>
      <c r="RVC48" s="183"/>
      <c r="RVD48" s="183"/>
      <c r="RVE48" s="183"/>
      <c r="RVF48" s="183"/>
      <c r="RVG48" s="184"/>
      <c r="RVH48" s="182"/>
      <c r="RVI48" s="183"/>
      <c r="RVJ48" s="183"/>
      <c r="RVK48" s="183"/>
      <c r="RVL48" s="183"/>
      <c r="RVM48" s="183"/>
      <c r="RVN48" s="184"/>
      <c r="RVO48" s="182"/>
      <c r="RVP48" s="183"/>
      <c r="RVQ48" s="183"/>
      <c r="RVR48" s="183"/>
      <c r="RVS48" s="183"/>
      <c r="RVT48" s="183"/>
      <c r="RVU48" s="184"/>
      <c r="RVV48" s="182"/>
      <c r="RVW48" s="183"/>
      <c r="RVX48" s="183"/>
      <c r="RVY48" s="183"/>
      <c r="RVZ48" s="183"/>
      <c r="RWA48" s="183"/>
      <c r="RWB48" s="184"/>
      <c r="RWC48" s="182"/>
      <c r="RWD48" s="183"/>
      <c r="RWE48" s="183"/>
      <c r="RWF48" s="183"/>
      <c r="RWG48" s="183"/>
      <c r="RWH48" s="183"/>
      <c r="RWI48" s="184"/>
      <c r="RWJ48" s="182"/>
      <c r="RWK48" s="183"/>
      <c r="RWL48" s="183"/>
      <c r="RWM48" s="183"/>
      <c r="RWN48" s="183"/>
      <c r="RWO48" s="183"/>
      <c r="RWP48" s="184"/>
      <c r="RWQ48" s="182"/>
      <c r="RWR48" s="183"/>
      <c r="RWS48" s="183"/>
      <c r="RWT48" s="183"/>
      <c r="RWU48" s="183"/>
      <c r="RWV48" s="183"/>
      <c r="RWW48" s="184"/>
      <c r="RWX48" s="182"/>
      <c r="RWY48" s="183"/>
      <c r="RWZ48" s="183"/>
      <c r="RXA48" s="183"/>
      <c r="RXB48" s="183"/>
      <c r="RXC48" s="183"/>
      <c r="RXD48" s="184"/>
      <c r="RXE48" s="182"/>
      <c r="RXF48" s="183"/>
      <c r="RXG48" s="183"/>
      <c r="RXH48" s="183"/>
      <c r="RXI48" s="183"/>
      <c r="RXJ48" s="183"/>
      <c r="RXK48" s="184"/>
      <c r="RXL48" s="182"/>
      <c r="RXM48" s="183"/>
      <c r="RXN48" s="183"/>
      <c r="RXO48" s="183"/>
      <c r="RXP48" s="183"/>
      <c r="RXQ48" s="183"/>
      <c r="RXR48" s="184"/>
      <c r="RXS48" s="182"/>
      <c r="RXT48" s="183"/>
      <c r="RXU48" s="183"/>
      <c r="RXV48" s="183"/>
      <c r="RXW48" s="183"/>
      <c r="RXX48" s="183"/>
      <c r="RXY48" s="184"/>
      <c r="RXZ48" s="182"/>
      <c r="RYA48" s="183"/>
      <c r="RYB48" s="183"/>
      <c r="RYC48" s="183"/>
      <c r="RYD48" s="183"/>
      <c r="RYE48" s="183"/>
      <c r="RYF48" s="184"/>
      <c r="RYG48" s="182"/>
      <c r="RYH48" s="183"/>
      <c r="RYI48" s="183"/>
      <c r="RYJ48" s="183"/>
      <c r="RYK48" s="183"/>
      <c r="RYL48" s="183"/>
      <c r="RYM48" s="184"/>
      <c r="RYN48" s="182"/>
      <c r="RYO48" s="183"/>
      <c r="RYP48" s="183"/>
      <c r="RYQ48" s="183"/>
      <c r="RYR48" s="183"/>
      <c r="RYS48" s="183"/>
      <c r="RYT48" s="184"/>
      <c r="RYU48" s="182"/>
      <c r="RYV48" s="183"/>
      <c r="RYW48" s="183"/>
      <c r="RYX48" s="183"/>
      <c r="RYY48" s="183"/>
      <c r="RYZ48" s="183"/>
      <c r="RZA48" s="184"/>
      <c r="RZB48" s="182"/>
      <c r="RZC48" s="183"/>
      <c r="RZD48" s="183"/>
      <c r="RZE48" s="183"/>
      <c r="RZF48" s="183"/>
      <c r="RZG48" s="183"/>
      <c r="RZH48" s="184"/>
      <c r="RZI48" s="182"/>
      <c r="RZJ48" s="183"/>
      <c r="RZK48" s="183"/>
      <c r="RZL48" s="183"/>
      <c r="RZM48" s="183"/>
      <c r="RZN48" s="183"/>
      <c r="RZO48" s="184"/>
      <c r="RZP48" s="182"/>
      <c r="RZQ48" s="183"/>
      <c r="RZR48" s="183"/>
      <c r="RZS48" s="183"/>
      <c r="RZT48" s="183"/>
      <c r="RZU48" s="183"/>
      <c r="RZV48" s="184"/>
      <c r="RZW48" s="182"/>
      <c r="RZX48" s="183"/>
      <c r="RZY48" s="183"/>
      <c r="RZZ48" s="183"/>
      <c r="SAA48" s="183"/>
      <c r="SAB48" s="183"/>
      <c r="SAC48" s="184"/>
      <c r="SAD48" s="182"/>
      <c r="SAE48" s="183"/>
      <c r="SAF48" s="183"/>
      <c r="SAG48" s="183"/>
      <c r="SAH48" s="183"/>
      <c r="SAI48" s="183"/>
      <c r="SAJ48" s="184"/>
      <c r="SAK48" s="182"/>
      <c r="SAL48" s="183"/>
      <c r="SAM48" s="183"/>
      <c r="SAN48" s="183"/>
      <c r="SAO48" s="183"/>
      <c r="SAP48" s="183"/>
      <c r="SAQ48" s="184"/>
      <c r="SAR48" s="182"/>
      <c r="SAS48" s="183"/>
      <c r="SAT48" s="183"/>
      <c r="SAU48" s="183"/>
      <c r="SAV48" s="183"/>
      <c r="SAW48" s="183"/>
      <c r="SAX48" s="184"/>
      <c r="SAY48" s="182"/>
      <c r="SAZ48" s="183"/>
      <c r="SBA48" s="183"/>
      <c r="SBB48" s="183"/>
      <c r="SBC48" s="183"/>
      <c r="SBD48" s="183"/>
      <c r="SBE48" s="184"/>
      <c r="SBF48" s="182"/>
      <c r="SBG48" s="183"/>
      <c r="SBH48" s="183"/>
      <c r="SBI48" s="183"/>
      <c r="SBJ48" s="183"/>
      <c r="SBK48" s="183"/>
      <c r="SBL48" s="184"/>
      <c r="SBM48" s="182"/>
      <c r="SBN48" s="183"/>
      <c r="SBO48" s="183"/>
      <c r="SBP48" s="183"/>
      <c r="SBQ48" s="183"/>
      <c r="SBR48" s="183"/>
      <c r="SBS48" s="184"/>
      <c r="SBT48" s="182"/>
      <c r="SBU48" s="183"/>
      <c r="SBV48" s="183"/>
      <c r="SBW48" s="183"/>
      <c r="SBX48" s="183"/>
      <c r="SBY48" s="183"/>
      <c r="SBZ48" s="184"/>
      <c r="SCA48" s="182"/>
      <c r="SCB48" s="183"/>
      <c r="SCC48" s="183"/>
      <c r="SCD48" s="183"/>
      <c r="SCE48" s="183"/>
      <c r="SCF48" s="183"/>
      <c r="SCG48" s="184"/>
      <c r="SCH48" s="182"/>
      <c r="SCI48" s="183"/>
      <c r="SCJ48" s="183"/>
      <c r="SCK48" s="183"/>
      <c r="SCL48" s="183"/>
      <c r="SCM48" s="183"/>
      <c r="SCN48" s="184"/>
      <c r="SCO48" s="182"/>
      <c r="SCP48" s="183"/>
      <c r="SCQ48" s="183"/>
      <c r="SCR48" s="183"/>
      <c r="SCS48" s="183"/>
      <c r="SCT48" s="183"/>
      <c r="SCU48" s="184"/>
      <c r="SCV48" s="182"/>
      <c r="SCW48" s="183"/>
      <c r="SCX48" s="183"/>
      <c r="SCY48" s="183"/>
      <c r="SCZ48" s="183"/>
      <c r="SDA48" s="183"/>
      <c r="SDB48" s="184"/>
      <c r="SDC48" s="182"/>
      <c r="SDD48" s="183"/>
      <c r="SDE48" s="183"/>
      <c r="SDF48" s="183"/>
      <c r="SDG48" s="183"/>
      <c r="SDH48" s="183"/>
      <c r="SDI48" s="184"/>
      <c r="SDJ48" s="182"/>
      <c r="SDK48" s="183"/>
      <c r="SDL48" s="183"/>
      <c r="SDM48" s="183"/>
      <c r="SDN48" s="183"/>
      <c r="SDO48" s="183"/>
      <c r="SDP48" s="184"/>
      <c r="SDQ48" s="182"/>
      <c r="SDR48" s="183"/>
      <c r="SDS48" s="183"/>
      <c r="SDT48" s="183"/>
      <c r="SDU48" s="183"/>
      <c r="SDV48" s="183"/>
      <c r="SDW48" s="184"/>
      <c r="SDX48" s="182"/>
      <c r="SDY48" s="183"/>
      <c r="SDZ48" s="183"/>
      <c r="SEA48" s="183"/>
      <c r="SEB48" s="183"/>
      <c r="SEC48" s="183"/>
      <c r="SED48" s="184"/>
      <c r="SEE48" s="182"/>
      <c r="SEF48" s="183"/>
      <c r="SEG48" s="183"/>
      <c r="SEH48" s="183"/>
      <c r="SEI48" s="183"/>
      <c r="SEJ48" s="183"/>
      <c r="SEK48" s="184"/>
      <c r="SEL48" s="182"/>
      <c r="SEM48" s="183"/>
      <c r="SEN48" s="183"/>
      <c r="SEO48" s="183"/>
      <c r="SEP48" s="183"/>
      <c r="SEQ48" s="183"/>
      <c r="SER48" s="184"/>
      <c r="SES48" s="182"/>
      <c r="SET48" s="183"/>
      <c r="SEU48" s="183"/>
      <c r="SEV48" s="183"/>
      <c r="SEW48" s="183"/>
      <c r="SEX48" s="183"/>
      <c r="SEY48" s="184"/>
      <c r="SEZ48" s="182"/>
      <c r="SFA48" s="183"/>
      <c r="SFB48" s="183"/>
      <c r="SFC48" s="183"/>
      <c r="SFD48" s="183"/>
      <c r="SFE48" s="183"/>
      <c r="SFF48" s="184"/>
      <c r="SFG48" s="182"/>
      <c r="SFH48" s="183"/>
      <c r="SFI48" s="183"/>
      <c r="SFJ48" s="183"/>
      <c r="SFK48" s="183"/>
      <c r="SFL48" s="183"/>
      <c r="SFM48" s="184"/>
      <c r="SFN48" s="182"/>
      <c r="SFO48" s="183"/>
      <c r="SFP48" s="183"/>
      <c r="SFQ48" s="183"/>
      <c r="SFR48" s="183"/>
      <c r="SFS48" s="183"/>
      <c r="SFT48" s="184"/>
      <c r="SFU48" s="182"/>
      <c r="SFV48" s="183"/>
      <c r="SFW48" s="183"/>
      <c r="SFX48" s="183"/>
      <c r="SFY48" s="183"/>
      <c r="SFZ48" s="183"/>
      <c r="SGA48" s="184"/>
      <c r="SGB48" s="182"/>
      <c r="SGC48" s="183"/>
      <c r="SGD48" s="183"/>
      <c r="SGE48" s="183"/>
      <c r="SGF48" s="183"/>
      <c r="SGG48" s="183"/>
      <c r="SGH48" s="184"/>
      <c r="SGI48" s="182"/>
      <c r="SGJ48" s="183"/>
      <c r="SGK48" s="183"/>
      <c r="SGL48" s="183"/>
      <c r="SGM48" s="183"/>
      <c r="SGN48" s="183"/>
      <c r="SGO48" s="184"/>
      <c r="SGP48" s="182"/>
      <c r="SGQ48" s="183"/>
      <c r="SGR48" s="183"/>
      <c r="SGS48" s="183"/>
      <c r="SGT48" s="183"/>
      <c r="SGU48" s="183"/>
      <c r="SGV48" s="184"/>
      <c r="SGW48" s="182"/>
      <c r="SGX48" s="183"/>
      <c r="SGY48" s="183"/>
      <c r="SGZ48" s="183"/>
      <c r="SHA48" s="183"/>
      <c r="SHB48" s="183"/>
      <c r="SHC48" s="184"/>
      <c r="SHD48" s="182"/>
      <c r="SHE48" s="183"/>
      <c r="SHF48" s="183"/>
      <c r="SHG48" s="183"/>
      <c r="SHH48" s="183"/>
      <c r="SHI48" s="183"/>
      <c r="SHJ48" s="184"/>
      <c r="SHK48" s="182"/>
      <c r="SHL48" s="183"/>
      <c r="SHM48" s="183"/>
      <c r="SHN48" s="183"/>
      <c r="SHO48" s="183"/>
      <c r="SHP48" s="183"/>
      <c r="SHQ48" s="184"/>
      <c r="SHR48" s="182"/>
      <c r="SHS48" s="183"/>
      <c r="SHT48" s="183"/>
      <c r="SHU48" s="183"/>
      <c r="SHV48" s="183"/>
      <c r="SHW48" s="183"/>
      <c r="SHX48" s="184"/>
      <c r="SHY48" s="182"/>
      <c r="SHZ48" s="183"/>
      <c r="SIA48" s="183"/>
      <c r="SIB48" s="183"/>
      <c r="SIC48" s="183"/>
      <c r="SID48" s="183"/>
      <c r="SIE48" s="184"/>
      <c r="SIF48" s="182"/>
      <c r="SIG48" s="183"/>
      <c r="SIH48" s="183"/>
      <c r="SII48" s="183"/>
      <c r="SIJ48" s="183"/>
      <c r="SIK48" s="183"/>
      <c r="SIL48" s="184"/>
      <c r="SIM48" s="182"/>
      <c r="SIN48" s="183"/>
      <c r="SIO48" s="183"/>
      <c r="SIP48" s="183"/>
      <c r="SIQ48" s="183"/>
      <c r="SIR48" s="183"/>
      <c r="SIS48" s="184"/>
      <c r="SIT48" s="182"/>
      <c r="SIU48" s="183"/>
      <c r="SIV48" s="183"/>
      <c r="SIW48" s="183"/>
      <c r="SIX48" s="183"/>
      <c r="SIY48" s="183"/>
      <c r="SIZ48" s="184"/>
      <c r="SJA48" s="182"/>
      <c r="SJB48" s="183"/>
      <c r="SJC48" s="183"/>
      <c r="SJD48" s="183"/>
      <c r="SJE48" s="183"/>
      <c r="SJF48" s="183"/>
      <c r="SJG48" s="184"/>
      <c r="SJH48" s="182"/>
      <c r="SJI48" s="183"/>
      <c r="SJJ48" s="183"/>
      <c r="SJK48" s="183"/>
      <c r="SJL48" s="183"/>
      <c r="SJM48" s="183"/>
      <c r="SJN48" s="184"/>
      <c r="SJO48" s="182"/>
      <c r="SJP48" s="183"/>
      <c r="SJQ48" s="183"/>
      <c r="SJR48" s="183"/>
      <c r="SJS48" s="183"/>
      <c r="SJT48" s="183"/>
      <c r="SJU48" s="184"/>
      <c r="SJV48" s="182"/>
      <c r="SJW48" s="183"/>
      <c r="SJX48" s="183"/>
      <c r="SJY48" s="183"/>
      <c r="SJZ48" s="183"/>
      <c r="SKA48" s="183"/>
      <c r="SKB48" s="184"/>
      <c r="SKC48" s="182"/>
      <c r="SKD48" s="183"/>
      <c r="SKE48" s="183"/>
      <c r="SKF48" s="183"/>
      <c r="SKG48" s="183"/>
      <c r="SKH48" s="183"/>
      <c r="SKI48" s="184"/>
      <c r="SKJ48" s="182"/>
      <c r="SKK48" s="183"/>
      <c r="SKL48" s="183"/>
      <c r="SKM48" s="183"/>
      <c r="SKN48" s="183"/>
      <c r="SKO48" s="183"/>
      <c r="SKP48" s="184"/>
      <c r="SKQ48" s="182"/>
      <c r="SKR48" s="183"/>
      <c r="SKS48" s="183"/>
      <c r="SKT48" s="183"/>
      <c r="SKU48" s="183"/>
      <c r="SKV48" s="183"/>
      <c r="SKW48" s="184"/>
      <c r="SKX48" s="182"/>
      <c r="SKY48" s="183"/>
      <c r="SKZ48" s="183"/>
      <c r="SLA48" s="183"/>
      <c r="SLB48" s="183"/>
      <c r="SLC48" s="183"/>
      <c r="SLD48" s="184"/>
      <c r="SLE48" s="182"/>
      <c r="SLF48" s="183"/>
      <c r="SLG48" s="183"/>
      <c r="SLH48" s="183"/>
      <c r="SLI48" s="183"/>
      <c r="SLJ48" s="183"/>
      <c r="SLK48" s="184"/>
      <c r="SLL48" s="182"/>
      <c r="SLM48" s="183"/>
      <c r="SLN48" s="183"/>
      <c r="SLO48" s="183"/>
      <c r="SLP48" s="183"/>
      <c r="SLQ48" s="183"/>
      <c r="SLR48" s="184"/>
      <c r="SLS48" s="182"/>
      <c r="SLT48" s="183"/>
      <c r="SLU48" s="183"/>
      <c r="SLV48" s="183"/>
      <c r="SLW48" s="183"/>
      <c r="SLX48" s="183"/>
      <c r="SLY48" s="184"/>
      <c r="SLZ48" s="182"/>
      <c r="SMA48" s="183"/>
      <c r="SMB48" s="183"/>
      <c r="SMC48" s="183"/>
      <c r="SMD48" s="183"/>
      <c r="SME48" s="183"/>
      <c r="SMF48" s="184"/>
      <c r="SMG48" s="182"/>
      <c r="SMH48" s="183"/>
      <c r="SMI48" s="183"/>
      <c r="SMJ48" s="183"/>
      <c r="SMK48" s="183"/>
      <c r="SML48" s="183"/>
      <c r="SMM48" s="184"/>
      <c r="SMN48" s="182"/>
      <c r="SMO48" s="183"/>
      <c r="SMP48" s="183"/>
      <c r="SMQ48" s="183"/>
      <c r="SMR48" s="183"/>
      <c r="SMS48" s="183"/>
      <c r="SMT48" s="184"/>
      <c r="SMU48" s="182"/>
      <c r="SMV48" s="183"/>
      <c r="SMW48" s="183"/>
      <c r="SMX48" s="183"/>
      <c r="SMY48" s="183"/>
      <c r="SMZ48" s="183"/>
      <c r="SNA48" s="184"/>
      <c r="SNB48" s="182"/>
      <c r="SNC48" s="183"/>
      <c r="SND48" s="183"/>
      <c r="SNE48" s="183"/>
      <c r="SNF48" s="183"/>
      <c r="SNG48" s="183"/>
      <c r="SNH48" s="184"/>
      <c r="SNI48" s="182"/>
      <c r="SNJ48" s="183"/>
      <c r="SNK48" s="183"/>
      <c r="SNL48" s="183"/>
      <c r="SNM48" s="183"/>
      <c r="SNN48" s="183"/>
      <c r="SNO48" s="184"/>
      <c r="SNP48" s="182"/>
      <c r="SNQ48" s="183"/>
      <c r="SNR48" s="183"/>
      <c r="SNS48" s="183"/>
      <c r="SNT48" s="183"/>
      <c r="SNU48" s="183"/>
      <c r="SNV48" s="184"/>
      <c r="SNW48" s="182"/>
      <c r="SNX48" s="183"/>
      <c r="SNY48" s="183"/>
      <c r="SNZ48" s="183"/>
      <c r="SOA48" s="183"/>
      <c r="SOB48" s="183"/>
      <c r="SOC48" s="184"/>
      <c r="SOD48" s="182"/>
      <c r="SOE48" s="183"/>
      <c r="SOF48" s="183"/>
      <c r="SOG48" s="183"/>
      <c r="SOH48" s="183"/>
      <c r="SOI48" s="183"/>
      <c r="SOJ48" s="184"/>
      <c r="SOK48" s="182"/>
      <c r="SOL48" s="183"/>
      <c r="SOM48" s="183"/>
      <c r="SON48" s="183"/>
      <c r="SOO48" s="183"/>
      <c r="SOP48" s="183"/>
      <c r="SOQ48" s="184"/>
      <c r="SOR48" s="182"/>
      <c r="SOS48" s="183"/>
      <c r="SOT48" s="183"/>
      <c r="SOU48" s="183"/>
      <c r="SOV48" s="183"/>
      <c r="SOW48" s="183"/>
      <c r="SOX48" s="184"/>
      <c r="SOY48" s="182"/>
      <c r="SOZ48" s="183"/>
      <c r="SPA48" s="183"/>
      <c r="SPB48" s="183"/>
      <c r="SPC48" s="183"/>
      <c r="SPD48" s="183"/>
      <c r="SPE48" s="184"/>
      <c r="SPF48" s="182"/>
      <c r="SPG48" s="183"/>
      <c r="SPH48" s="183"/>
      <c r="SPI48" s="183"/>
      <c r="SPJ48" s="183"/>
      <c r="SPK48" s="183"/>
      <c r="SPL48" s="184"/>
      <c r="SPM48" s="182"/>
      <c r="SPN48" s="183"/>
      <c r="SPO48" s="183"/>
      <c r="SPP48" s="183"/>
      <c r="SPQ48" s="183"/>
      <c r="SPR48" s="183"/>
      <c r="SPS48" s="184"/>
      <c r="SPT48" s="182"/>
      <c r="SPU48" s="183"/>
      <c r="SPV48" s="183"/>
      <c r="SPW48" s="183"/>
      <c r="SPX48" s="183"/>
      <c r="SPY48" s="183"/>
      <c r="SPZ48" s="184"/>
      <c r="SQA48" s="182"/>
      <c r="SQB48" s="183"/>
      <c r="SQC48" s="183"/>
      <c r="SQD48" s="183"/>
      <c r="SQE48" s="183"/>
      <c r="SQF48" s="183"/>
      <c r="SQG48" s="184"/>
      <c r="SQH48" s="182"/>
      <c r="SQI48" s="183"/>
      <c r="SQJ48" s="183"/>
      <c r="SQK48" s="183"/>
      <c r="SQL48" s="183"/>
      <c r="SQM48" s="183"/>
      <c r="SQN48" s="184"/>
      <c r="SQO48" s="182"/>
      <c r="SQP48" s="183"/>
      <c r="SQQ48" s="183"/>
      <c r="SQR48" s="183"/>
      <c r="SQS48" s="183"/>
      <c r="SQT48" s="183"/>
      <c r="SQU48" s="184"/>
      <c r="SQV48" s="182"/>
      <c r="SQW48" s="183"/>
      <c r="SQX48" s="183"/>
      <c r="SQY48" s="183"/>
      <c r="SQZ48" s="183"/>
      <c r="SRA48" s="183"/>
      <c r="SRB48" s="184"/>
      <c r="SRC48" s="182"/>
      <c r="SRD48" s="183"/>
      <c r="SRE48" s="183"/>
      <c r="SRF48" s="183"/>
      <c r="SRG48" s="183"/>
      <c r="SRH48" s="183"/>
      <c r="SRI48" s="184"/>
      <c r="SRJ48" s="182"/>
      <c r="SRK48" s="183"/>
      <c r="SRL48" s="183"/>
      <c r="SRM48" s="183"/>
      <c r="SRN48" s="183"/>
      <c r="SRO48" s="183"/>
      <c r="SRP48" s="184"/>
      <c r="SRQ48" s="182"/>
      <c r="SRR48" s="183"/>
      <c r="SRS48" s="183"/>
      <c r="SRT48" s="183"/>
      <c r="SRU48" s="183"/>
      <c r="SRV48" s="183"/>
      <c r="SRW48" s="184"/>
      <c r="SRX48" s="182"/>
      <c r="SRY48" s="183"/>
      <c r="SRZ48" s="183"/>
      <c r="SSA48" s="183"/>
      <c r="SSB48" s="183"/>
      <c r="SSC48" s="183"/>
      <c r="SSD48" s="184"/>
      <c r="SSE48" s="182"/>
      <c r="SSF48" s="183"/>
      <c r="SSG48" s="183"/>
      <c r="SSH48" s="183"/>
      <c r="SSI48" s="183"/>
      <c r="SSJ48" s="183"/>
      <c r="SSK48" s="184"/>
      <c r="SSL48" s="182"/>
      <c r="SSM48" s="183"/>
      <c r="SSN48" s="183"/>
      <c r="SSO48" s="183"/>
      <c r="SSP48" s="183"/>
      <c r="SSQ48" s="183"/>
      <c r="SSR48" s="184"/>
      <c r="SSS48" s="182"/>
      <c r="SST48" s="183"/>
      <c r="SSU48" s="183"/>
      <c r="SSV48" s="183"/>
      <c r="SSW48" s="183"/>
      <c r="SSX48" s="183"/>
      <c r="SSY48" s="184"/>
      <c r="SSZ48" s="182"/>
      <c r="STA48" s="183"/>
      <c r="STB48" s="183"/>
      <c r="STC48" s="183"/>
      <c r="STD48" s="183"/>
      <c r="STE48" s="183"/>
      <c r="STF48" s="184"/>
      <c r="STG48" s="182"/>
      <c r="STH48" s="183"/>
      <c r="STI48" s="183"/>
      <c r="STJ48" s="183"/>
      <c r="STK48" s="183"/>
      <c r="STL48" s="183"/>
      <c r="STM48" s="184"/>
      <c r="STN48" s="182"/>
      <c r="STO48" s="183"/>
      <c r="STP48" s="183"/>
      <c r="STQ48" s="183"/>
      <c r="STR48" s="183"/>
      <c r="STS48" s="183"/>
      <c r="STT48" s="184"/>
      <c r="STU48" s="182"/>
      <c r="STV48" s="183"/>
      <c r="STW48" s="183"/>
      <c r="STX48" s="183"/>
      <c r="STY48" s="183"/>
      <c r="STZ48" s="183"/>
      <c r="SUA48" s="184"/>
      <c r="SUB48" s="182"/>
      <c r="SUC48" s="183"/>
      <c r="SUD48" s="183"/>
      <c r="SUE48" s="183"/>
      <c r="SUF48" s="183"/>
      <c r="SUG48" s="183"/>
      <c r="SUH48" s="184"/>
      <c r="SUI48" s="182"/>
      <c r="SUJ48" s="183"/>
      <c r="SUK48" s="183"/>
      <c r="SUL48" s="183"/>
      <c r="SUM48" s="183"/>
      <c r="SUN48" s="183"/>
      <c r="SUO48" s="184"/>
      <c r="SUP48" s="182"/>
      <c r="SUQ48" s="183"/>
      <c r="SUR48" s="183"/>
      <c r="SUS48" s="183"/>
      <c r="SUT48" s="183"/>
      <c r="SUU48" s="183"/>
      <c r="SUV48" s="184"/>
      <c r="SUW48" s="182"/>
      <c r="SUX48" s="183"/>
      <c r="SUY48" s="183"/>
      <c r="SUZ48" s="183"/>
      <c r="SVA48" s="183"/>
      <c r="SVB48" s="183"/>
      <c r="SVC48" s="184"/>
      <c r="SVD48" s="182"/>
      <c r="SVE48" s="183"/>
      <c r="SVF48" s="183"/>
      <c r="SVG48" s="183"/>
      <c r="SVH48" s="183"/>
      <c r="SVI48" s="183"/>
      <c r="SVJ48" s="184"/>
      <c r="SVK48" s="182"/>
      <c r="SVL48" s="183"/>
      <c r="SVM48" s="183"/>
      <c r="SVN48" s="183"/>
      <c r="SVO48" s="183"/>
      <c r="SVP48" s="183"/>
      <c r="SVQ48" s="184"/>
      <c r="SVR48" s="182"/>
      <c r="SVS48" s="183"/>
      <c r="SVT48" s="183"/>
      <c r="SVU48" s="183"/>
      <c r="SVV48" s="183"/>
      <c r="SVW48" s="183"/>
      <c r="SVX48" s="184"/>
      <c r="SVY48" s="182"/>
      <c r="SVZ48" s="183"/>
      <c r="SWA48" s="183"/>
      <c r="SWB48" s="183"/>
      <c r="SWC48" s="183"/>
      <c r="SWD48" s="183"/>
      <c r="SWE48" s="184"/>
      <c r="SWF48" s="182"/>
      <c r="SWG48" s="183"/>
      <c r="SWH48" s="183"/>
      <c r="SWI48" s="183"/>
      <c r="SWJ48" s="183"/>
      <c r="SWK48" s="183"/>
      <c r="SWL48" s="184"/>
      <c r="SWM48" s="182"/>
      <c r="SWN48" s="183"/>
      <c r="SWO48" s="183"/>
      <c r="SWP48" s="183"/>
      <c r="SWQ48" s="183"/>
      <c r="SWR48" s="183"/>
      <c r="SWS48" s="184"/>
      <c r="SWT48" s="182"/>
      <c r="SWU48" s="183"/>
      <c r="SWV48" s="183"/>
      <c r="SWW48" s="183"/>
      <c r="SWX48" s="183"/>
      <c r="SWY48" s="183"/>
      <c r="SWZ48" s="184"/>
      <c r="SXA48" s="182"/>
      <c r="SXB48" s="183"/>
      <c r="SXC48" s="183"/>
      <c r="SXD48" s="183"/>
      <c r="SXE48" s="183"/>
      <c r="SXF48" s="183"/>
      <c r="SXG48" s="184"/>
      <c r="SXH48" s="182"/>
      <c r="SXI48" s="183"/>
      <c r="SXJ48" s="183"/>
      <c r="SXK48" s="183"/>
      <c r="SXL48" s="183"/>
      <c r="SXM48" s="183"/>
      <c r="SXN48" s="184"/>
      <c r="SXO48" s="182"/>
      <c r="SXP48" s="183"/>
      <c r="SXQ48" s="183"/>
      <c r="SXR48" s="183"/>
      <c r="SXS48" s="183"/>
      <c r="SXT48" s="183"/>
      <c r="SXU48" s="184"/>
      <c r="SXV48" s="182"/>
      <c r="SXW48" s="183"/>
      <c r="SXX48" s="183"/>
      <c r="SXY48" s="183"/>
      <c r="SXZ48" s="183"/>
      <c r="SYA48" s="183"/>
      <c r="SYB48" s="184"/>
      <c r="SYC48" s="182"/>
      <c r="SYD48" s="183"/>
      <c r="SYE48" s="183"/>
      <c r="SYF48" s="183"/>
      <c r="SYG48" s="183"/>
      <c r="SYH48" s="183"/>
      <c r="SYI48" s="184"/>
      <c r="SYJ48" s="182"/>
      <c r="SYK48" s="183"/>
      <c r="SYL48" s="183"/>
      <c r="SYM48" s="183"/>
      <c r="SYN48" s="183"/>
      <c r="SYO48" s="183"/>
      <c r="SYP48" s="184"/>
      <c r="SYQ48" s="182"/>
      <c r="SYR48" s="183"/>
      <c r="SYS48" s="183"/>
      <c r="SYT48" s="183"/>
      <c r="SYU48" s="183"/>
      <c r="SYV48" s="183"/>
      <c r="SYW48" s="184"/>
      <c r="SYX48" s="182"/>
      <c r="SYY48" s="183"/>
      <c r="SYZ48" s="183"/>
      <c r="SZA48" s="183"/>
      <c r="SZB48" s="183"/>
      <c r="SZC48" s="183"/>
      <c r="SZD48" s="184"/>
      <c r="SZE48" s="182"/>
      <c r="SZF48" s="183"/>
      <c r="SZG48" s="183"/>
      <c r="SZH48" s="183"/>
      <c r="SZI48" s="183"/>
      <c r="SZJ48" s="183"/>
      <c r="SZK48" s="184"/>
      <c r="SZL48" s="182"/>
      <c r="SZM48" s="183"/>
      <c r="SZN48" s="183"/>
      <c r="SZO48" s="183"/>
      <c r="SZP48" s="183"/>
      <c r="SZQ48" s="183"/>
      <c r="SZR48" s="184"/>
      <c r="SZS48" s="182"/>
      <c r="SZT48" s="183"/>
      <c r="SZU48" s="183"/>
      <c r="SZV48" s="183"/>
      <c r="SZW48" s="183"/>
      <c r="SZX48" s="183"/>
      <c r="SZY48" s="184"/>
      <c r="SZZ48" s="182"/>
      <c r="TAA48" s="183"/>
      <c r="TAB48" s="183"/>
      <c r="TAC48" s="183"/>
      <c r="TAD48" s="183"/>
      <c r="TAE48" s="183"/>
      <c r="TAF48" s="184"/>
      <c r="TAG48" s="182"/>
      <c r="TAH48" s="183"/>
      <c r="TAI48" s="183"/>
      <c r="TAJ48" s="183"/>
      <c r="TAK48" s="183"/>
      <c r="TAL48" s="183"/>
      <c r="TAM48" s="184"/>
      <c r="TAN48" s="182"/>
      <c r="TAO48" s="183"/>
      <c r="TAP48" s="183"/>
      <c r="TAQ48" s="183"/>
      <c r="TAR48" s="183"/>
      <c r="TAS48" s="183"/>
      <c r="TAT48" s="184"/>
      <c r="TAU48" s="182"/>
      <c r="TAV48" s="183"/>
      <c r="TAW48" s="183"/>
      <c r="TAX48" s="183"/>
      <c r="TAY48" s="183"/>
      <c r="TAZ48" s="183"/>
      <c r="TBA48" s="184"/>
      <c r="TBB48" s="182"/>
      <c r="TBC48" s="183"/>
      <c r="TBD48" s="183"/>
      <c r="TBE48" s="183"/>
      <c r="TBF48" s="183"/>
      <c r="TBG48" s="183"/>
      <c r="TBH48" s="184"/>
      <c r="TBI48" s="182"/>
      <c r="TBJ48" s="183"/>
      <c r="TBK48" s="183"/>
      <c r="TBL48" s="183"/>
      <c r="TBM48" s="183"/>
      <c r="TBN48" s="183"/>
      <c r="TBO48" s="184"/>
      <c r="TBP48" s="182"/>
      <c r="TBQ48" s="183"/>
      <c r="TBR48" s="183"/>
      <c r="TBS48" s="183"/>
      <c r="TBT48" s="183"/>
      <c r="TBU48" s="183"/>
      <c r="TBV48" s="184"/>
      <c r="TBW48" s="182"/>
      <c r="TBX48" s="183"/>
      <c r="TBY48" s="183"/>
      <c r="TBZ48" s="183"/>
      <c r="TCA48" s="183"/>
      <c r="TCB48" s="183"/>
      <c r="TCC48" s="184"/>
      <c r="TCD48" s="182"/>
      <c r="TCE48" s="183"/>
      <c r="TCF48" s="183"/>
      <c r="TCG48" s="183"/>
      <c r="TCH48" s="183"/>
      <c r="TCI48" s="183"/>
      <c r="TCJ48" s="184"/>
      <c r="TCK48" s="182"/>
      <c r="TCL48" s="183"/>
      <c r="TCM48" s="183"/>
      <c r="TCN48" s="183"/>
      <c r="TCO48" s="183"/>
      <c r="TCP48" s="183"/>
      <c r="TCQ48" s="184"/>
      <c r="TCR48" s="182"/>
      <c r="TCS48" s="183"/>
      <c r="TCT48" s="183"/>
      <c r="TCU48" s="183"/>
      <c r="TCV48" s="183"/>
      <c r="TCW48" s="183"/>
      <c r="TCX48" s="184"/>
      <c r="TCY48" s="182"/>
      <c r="TCZ48" s="183"/>
      <c r="TDA48" s="183"/>
      <c r="TDB48" s="183"/>
      <c r="TDC48" s="183"/>
      <c r="TDD48" s="183"/>
      <c r="TDE48" s="184"/>
      <c r="TDF48" s="182"/>
      <c r="TDG48" s="183"/>
      <c r="TDH48" s="183"/>
      <c r="TDI48" s="183"/>
      <c r="TDJ48" s="183"/>
      <c r="TDK48" s="183"/>
      <c r="TDL48" s="184"/>
      <c r="TDM48" s="182"/>
      <c r="TDN48" s="183"/>
      <c r="TDO48" s="183"/>
      <c r="TDP48" s="183"/>
      <c r="TDQ48" s="183"/>
      <c r="TDR48" s="183"/>
      <c r="TDS48" s="184"/>
      <c r="TDT48" s="182"/>
      <c r="TDU48" s="183"/>
      <c r="TDV48" s="183"/>
      <c r="TDW48" s="183"/>
      <c r="TDX48" s="183"/>
      <c r="TDY48" s="183"/>
      <c r="TDZ48" s="184"/>
      <c r="TEA48" s="182"/>
      <c r="TEB48" s="183"/>
      <c r="TEC48" s="183"/>
      <c r="TED48" s="183"/>
      <c r="TEE48" s="183"/>
      <c r="TEF48" s="183"/>
      <c r="TEG48" s="184"/>
      <c r="TEH48" s="182"/>
      <c r="TEI48" s="183"/>
      <c r="TEJ48" s="183"/>
      <c r="TEK48" s="183"/>
      <c r="TEL48" s="183"/>
      <c r="TEM48" s="183"/>
      <c r="TEN48" s="184"/>
      <c r="TEO48" s="182"/>
      <c r="TEP48" s="183"/>
      <c r="TEQ48" s="183"/>
      <c r="TER48" s="183"/>
      <c r="TES48" s="183"/>
      <c r="TET48" s="183"/>
      <c r="TEU48" s="184"/>
      <c r="TEV48" s="182"/>
      <c r="TEW48" s="183"/>
      <c r="TEX48" s="183"/>
      <c r="TEY48" s="183"/>
      <c r="TEZ48" s="183"/>
      <c r="TFA48" s="183"/>
      <c r="TFB48" s="184"/>
      <c r="TFC48" s="182"/>
      <c r="TFD48" s="183"/>
      <c r="TFE48" s="183"/>
      <c r="TFF48" s="183"/>
      <c r="TFG48" s="183"/>
      <c r="TFH48" s="183"/>
      <c r="TFI48" s="184"/>
      <c r="TFJ48" s="182"/>
      <c r="TFK48" s="183"/>
      <c r="TFL48" s="183"/>
      <c r="TFM48" s="183"/>
      <c r="TFN48" s="183"/>
      <c r="TFO48" s="183"/>
      <c r="TFP48" s="184"/>
      <c r="TFQ48" s="182"/>
      <c r="TFR48" s="183"/>
      <c r="TFS48" s="183"/>
      <c r="TFT48" s="183"/>
      <c r="TFU48" s="183"/>
      <c r="TFV48" s="183"/>
      <c r="TFW48" s="184"/>
      <c r="TFX48" s="182"/>
      <c r="TFY48" s="183"/>
      <c r="TFZ48" s="183"/>
      <c r="TGA48" s="183"/>
      <c r="TGB48" s="183"/>
      <c r="TGC48" s="183"/>
      <c r="TGD48" s="184"/>
      <c r="TGE48" s="182"/>
      <c r="TGF48" s="183"/>
      <c r="TGG48" s="183"/>
      <c r="TGH48" s="183"/>
      <c r="TGI48" s="183"/>
      <c r="TGJ48" s="183"/>
      <c r="TGK48" s="184"/>
      <c r="TGL48" s="182"/>
      <c r="TGM48" s="183"/>
      <c r="TGN48" s="183"/>
      <c r="TGO48" s="183"/>
      <c r="TGP48" s="183"/>
      <c r="TGQ48" s="183"/>
      <c r="TGR48" s="184"/>
      <c r="TGS48" s="182"/>
      <c r="TGT48" s="183"/>
      <c r="TGU48" s="183"/>
      <c r="TGV48" s="183"/>
      <c r="TGW48" s="183"/>
      <c r="TGX48" s="183"/>
      <c r="TGY48" s="184"/>
      <c r="TGZ48" s="182"/>
      <c r="THA48" s="183"/>
      <c r="THB48" s="183"/>
      <c r="THC48" s="183"/>
      <c r="THD48" s="183"/>
      <c r="THE48" s="183"/>
      <c r="THF48" s="184"/>
      <c r="THG48" s="182"/>
      <c r="THH48" s="183"/>
      <c r="THI48" s="183"/>
      <c r="THJ48" s="183"/>
      <c r="THK48" s="183"/>
      <c r="THL48" s="183"/>
      <c r="THM48" s="184"/>
      <c r="THN48" s="182"/>
      <c r="THO48" s="183"/>
      <c r="THP48" s="183"/>
      <c r="THQ48" s="183"/>
      <c r="THR48" s="183"/>
      <c r="THS48" s="183"/>
      <c r="THT48" s="184"/>
      <c r="THU48" s="182"/>
      <c r="THV48" s="183"/>
      <c r="THW48" s="183"/>
      <c r="THX48" s="183"/>
      <c r="THY48" s="183"/>
      <c r="THZ48" s="183"/>
      <c r="TIA48" s="184"/>
      <c r="TIB48" s="182"/>
      <c r="TIC48" s="183"/>
      <c r="TID48" s="183"/>
      <c r="TIE48" s="183"/>
      <c r="TIF48" s="183"/>
      <c r="TIG48" s="183"/>
      <c r="TIH48" s="184"/>
      <c r="TII48" s="182"/>
      <c r="TIJ48" s="183"/>
      <c r="TIK48" s="183"/>
      <c r="TIL48" s="183"/>
      <c r="TIM48" s="183"/>
      <c r="TIN48" s="183"/>
      <c r="TIO48" s="184"/>
      <c r="TIP48" s="182"/>
      <c r="TIQ48" s="183"/>
      <c r="TIR48" s="183"/>
      <c r="TIS48" s="183"/>
      <c r="TIT48" s="183"/>
      <c r="TIU48" s="183"/>
      <c r="TIV48" s="184"/>
      <c r="TIW48" s="182"/>
      <c r="TIX48" s="183"/>
      <c r="TIY48" s="183"/>
      <c r="TIZ48" s="183"/>
      <c r="TJA48" s="183"/>
      <c r="TJB48" s="183"/>
      <c r="TJC48" s="184"/>
      <c r="TJD48" s="182"/>
      <c r="TJE48" s="183"/>
      <c r="TJF48" s="183"/>
      <c r="TJG48" s="183"/>
      <c r="TJH48" s="183"/>
      <c r="TJI48" s="183"/>
      <c r="TJJ48" s="184"/>
      <c r="TJK48" s="182"/>
      <c r="TJL48" s="183"/>
      <c r="TJM48" s="183"/>
      <c r="TJN48" s="183"/>
      <c r="TJO48" s="183"/>
      <c r="TJP48" s="183"/>
      <c r="TJQ48" s="184"/>
      <c r="TJR48" s="182"/>
      <c r="TJS48" s="183"/>
      <c r="TJT48" s="183"/>
      <c r="TJU48" s="183"/>
      <c r="TJV48" s="183"/>
      <c r="TJW48" s="183"/>
      <c r="TJX48" s="184"/>
      <c r="TJY48" s="182"/>
      <c r="TJZ48" s="183"/>
      <c r="TKA48" s="183"/>
      <c r="TKB48" s="183"/>
      <c r="TKC48" s="183"/>
      <c r="TKD48" s="183"/>
      <c r="TKE48" s="184"/>
      <c r="TKF48" s="182"/>
      <c r="TKG48" s="183"/>
      <c r="TKH48" s="183"/>
      <c r="TKI48" s="183"/>
      <c r="TKJ48" s="183"/>
      <c r="TKK48" s="183"/>
      <c r="TKL48" s="184"/>
      <c r="TKM48" s="182"/>
      <c r="TKN48" s="183"/>
      <c r="TKO48" s="183"/>
      <c r="TKP48" s="183"/>
      <c r="TKQ48" s="183"/>
      <c r="TKR48" s="183"/>
      <c r="TKS48" s="184"/>
      <c r="TKT48" s="182"/>
      <c r="TKU48" s="183"/>
      <c r="TKV48" s="183"/>
      <c r="TKW48" s="183"/>
      <c r="TKX48" s="183"/>
      <c r="TKY48" s="183"/>
      <c r="TKZ48" s="184"/>
      <c r="TLA48" s="182"/>
      <c r="TLB48" s="183"/>
      <c r="TLC48" s="183"/>
      <c r="TLD48" s="183"/>
      <c r="TLE48" s="183"/>
      <c r="TLF48" s="183"/>
      <c r="TLG48" s="184"/>
      <c r="TLH48" s="182"/>
      <c r="TLI48" s="183"/>
      <c r="TLJ48" s="183"/>
      <c r="TLK48" s="183"/>
      <c r="TLL48" s="183"/>
      <c r="TLM48" s="183"/>
      <c r="TLN48" s="184"/>
      <c r="TLO48" s="182"/>
      <c r="TLP48" s="183"/>
      <c r="TLQ48" s="183"/>
      <c r="TLR48" s="183"/>
      <c r="TLS48" s="183"/>
      <c r="TLT48" s="183"/>
      <c r="TLU48" s="184"/>
      <c r="TLV48" s="182"/>
      <c r="TLW48" s="183"/>
      <c r="TLX48" s="183"/>
      <c r="TLY48" s="183"/>
      <c r="TLZ48" s="183"/>
      <c r="TMA48" s="183"/>
      <c r="TMB48" s="184"/>
      <c r="TMC48" s="182"/>
      <c r="TMD48" s="183"/>
      <c r="TME48" s="183"/>
      <c r="TMF48" s="183"/>
      <c r="TMG48" s="183"/>
      <c r="TMH48" s="183"/>
      <c r="TMI48" s="184"/>
      <c r="TMJ48" s="182"/>
      <c r="TMK48" s="183"/>
      <c r="TML48" s="183"/>
      <c r="TMM48" s="183"/>
      <c r="TMN48" s="183"/>
      <c r="TMO48" s="183"/>
      <c r="TMP48" s="184"/>
      <c r="TMQ48" s="182"/>
      <c r="TMR48" s="183"/>
      <c r="TMS48" s="183"/>
      <c r="TMT48" s="183"/>
      <c r="TMU48" s="183"/>
      <c r="TMV48" s="183"/>
      <c r="TMW48" s="184"/>
      <c r="TMX48" s="182"/>
      <c r="TMY48" s="183"/>
      <c r="TMZ48" s="183"/>
      <c r="TNA48" s="183"/>
      <c r="TNB48" s="183"/>
      <c r="TNC48" s="183"/>
      <c r="TND48" s="184"/>
      <c r="TNE48" s="182"/>
      <c r="TNF48" s="183"/>
      <c r="TNG48" s="183"/>
      <c r="TNH48" s="183"/>
      <c r="TNI48" s="183"/>
      <c r="TNJ48" s="183"/>
      <c r="TNK48" s="184"/>
      <c r="TNL48" s="182"/>
      <c r="TNM48" s="183"/>
      <c r="TNN48" s="183"/>
      <c r="TNO48" s="183"/>
      <c r="TNP48" s="183"/>
      <c r="TNQ48" s="183"/>
      <c r="TNR48" s="184"/>
      <c r="TNS48" s="182"/>
      <c r="TNT48" s="183"/>
      <c r="TNU48" s="183"/>
      <c r="TNV48" s="183"/>
      <c r="TNW48" s="183"/>
      <c r="TNX48" s="183"/>
      <c r="TNY48" s="184"/>
      <c r="TNZ48" s="182"/>
      <c r="TOA48" s="183"/>
      <c r="TOB48" s="183"/>
      <c r="TOC48" s="183"/>
      <c r="TOD48" s="183"/>
      <c r="TOE48" s="183"/>
      <c r="TOF48" s="184"/>
      <c r="TOG48" s="182"/>
      <c r="TOH48" s="183"/>
      <c r="TOI48" s="183"/>
      <c r="TOJ48" s="183"/>
      <c r="TOK48" s="183"/>
      <c r="TOL48" s="183"/>
      <c r="TOM48" s="184"/>
      <c r="TON48" s="182"/>
      <c r="TOO48" s="183"/>
      <c r="TOP48" s="183"/>
      <c r="TOQ48" s="183"/>
      <c r="TOR48" s="183"/>
      <c r="TOS48" s="183"/>
      <c r="TOT48" s="184"/>
      <c r="TOU48" s="182"/>
      <c r="TOV48" s="183"/>
      <c r="TOW48" s="183"/>
      <c r="TOX48" s="183"/>
      <c r="TOY48" s="183"/>
      <c r="TOZ48" s="183"/>
      <c r="TPA48" s="184"/>
      <c r="TPB48" s="182"/>
      <c r="TPC48" s="183"/>
      <c r="TPD48" s="183"/>
      <c r="TPE48" s="183"/>
      <c r="TPF48" s="183"/>
      <c r="TPG48" s="183"/>
      <c r="TPH48" s="184"/>
      <c r="TPI48" s="182"/>
      <c r="TPJ48" s="183"/>
      <c r="TPK48" s="183"/>
      <c r="TPL48" s="183"/>
      <c r="TPM48" s="183"/>
      <c r="TPN48" s="183"/>
      <c r="TPO48" s="184"/>
      <c r="TPP48" s="182"/>
      <c r="TPQ48" s="183"/>
      <c r="TPR48" s="183"/>
      <c r="TPS48" s="183"/>
      <c r="TPT48" s="183"/>
      <c r="TPU48" s="183"/>
      <c r="TPV48" s="184"/>
      <c r="TPW48" s="182"/>
      <c r="TPX48" s="183"/>
      <c r="TPY48" s="183"/>
      <c r="TPZ48" s="183"/>
      <c r="TQA48" s="183"/>
      <c r="TQB48" s="183"/>
      <c r="TQC48" s="184"/>
      <c r="TQD48" s="182"/>
      <c r="TQE48" s="183"/>
      <c r="TQF48" s="183"/>
      <c r="TQG48" s="183"/>
      <c r="TQH48" s="183"/>
      <c r="TQI48" s="183"/>
      <c r="TQJ48" s="184"/>
      <c r="TQK48" s="182"/>
      <c r="TQL48" s="183"/>
      <c r="TQM48" s="183"/>
      <c r="TQN48" s="183"/>
      <c r="TQO48" s="183"/>
      <c r="TQP48" s="183"/>
      <c r="TQQ48" s="184"/>
      <c r="TQR48" s="182"/>
      <c r="TQS48" s="183"/>
      <c r="TQT48" s="183"/>
      <c r="TQU48" s="183"/>
      <c r="TQV48" s="183"/>
      <c r="TQW48" s="183"/>
      <c r="TQX48" s="184"/>
      <c r="TQY48" s="182"/>
      <c r="TQZ48" s="183"/>
      <c r="TRA48" s="183"/>
      <c r="TRB48" s="183"/>
      <c r="TRC48" s="183"/>
      <c r="TRD48" s="183"/>
      <c r="TRE48" s="184"/>
      <c r="TRF48" s="182"/>
      <c r="TRG48" s="183"/>
      <c r="TRH48" s="183"/>
      <c r="TRI48" s="183"/>
      <c r="TRJ48" s="183"/>
      <c r="TRK48" s="183"/>
      <c r="TRL48" s="184"/>
      <c r="TRM48" s="182"/>
      <c r="TRN48" s="183"/>
      <c r="TRO48" s="183"/>
      <c r="TRP48" s="183"/>
      <c r="TRQ48" s="183"/>
      <c r="TRR48" s="183"/>
      <c r="TRS48" s="184"/>
      <c r="TRT48" s="182"/>
      <c r="TRU48" s="183"/>
      <c r="TRV48" s="183"/>
      <c r="TRW48" s="183"/>
      <c r="TRX48" s="183"/>
      <c r="TRY48" s="183"/>
      <c r="TRZ48" s="184"/>
      <c r="TSA48" s="182"/>
      <c r="TSB48" s="183"/>
      <c r="TSC48" s="183"/>
      <c r="TSD48" s="183"/>
      <c r="TSE48" s="183"/>
      <c r="TSF48" s="183"/>
      <c r="TSG48" s="184"/>
      <c r="TSH48" s="182"/>
      <c r="TSI48" s="183"/>
      <c r="TSJ48" s="183"/>
      <c r="TSK48" s="183"/>
      <c r="TSL48" s="183"/>
      <c r="TSM48" s="183"/>
      <c r="TSN48" s="184"/>
      <c r="TSO48" s="182"/>
      <c r="TSP48" s="183"/>
      <c r="TSQ48" s="183"/>
      <c r="TSR48" s="183"/>
      <c r="TSS48" s="183"/>
      <c r="TST48" s="183"/>
      <c r="TSU48" s="184"/>
      <c r="TSV48" s="182"/>
      <c r="TSW48" s="183"/>
      <c r="TSX48" s="183"/>
      <c r="TSY48" s="183"/>
      <c r="TSZ48" s="183"/>
      <c r="TTA48" s="183"/>
      <c r="TTB48" s="184"/>
      <c r="TTC48" s="182"/>
      <c r="TTD48" s="183"/>
      <c r="TTE48" s="183"/>
      <c r="TTF48" s="183"/>
      <c r="TTG48" s="183"/>
      <c r="TTH48" s="183"/>
      <c r="TTI48" s="184"/>
      <c r="TTJ48" s="182"/>
      <c r="TTK48" s="183"/>
      <c r="TTL48" s="183"/>
      <c r="TTM48" s="183"/>
      <c r="TTN48" s="183"/>
      <c r="TTO48" s="183"/>
      <c r="TTP48" s="184"/>
      <c r="TTQ48" s="182"/>
      <c r="TTR48" s="183"/>
      <c r="TTS48" s="183"/>
      <c r="TTT48" s="183"/>
      <c r="TTU48" s="183"/>
      <c r="TTV48" s="183"/>
      <c r="TTW48" s="184"/>
      <c r="TTX48" s="182"/>
      <c r="TTY48" s="183"/>
      <c r="TTZ48" s="183"/>
      <c r="TUA48" s="183"/>
      <c r="TUB48" s="183"/>
      <c r="TUC48" s="183"/>
      <c r="TUD48" s="184"/>
      <c r="TUE48" s="182"/>
      <c r="TUF48" s="183"/>
      <c r="TUG48" s="183"/>
      <c r="TUH48" s="183"/>
      <c r="TUI48" s="183"/>
      <c r="TUJ48" s="183"/>
      <c r="TUK48" s="184"/>
      <c r="TUL48" s="182"/>
      <c r="TUM48" s="183"/>
      <c r="TUN48" s="183"/>
      <c r="TUO48" s="183"/>
      <c r="TUP48" s="183"/>
      <c r="TUQ48" s="183"/>
      <c r="TUR48" s="184"/>
      <c r="TUS48" s="182"/>
      <c r="TUT48" s="183"/>
      <c r="TUU48" s="183"/>
      <c r="TUV48" s="183"/>
      <c r="TUW48" s="183"/>
      <c r="TUX48" s="183"/>
      <c r="TUY48" s="184"/>
      <c r="TUZ48" s="182"/>
      <c r="TVA48" s="183"/>
      <c r="TVB48" s="183"/>
      <c r="TVC48" s="183"/>
      <c r="TVD48" s="183"/>
      <c r="TVE48" s="183"/>
      <c r="TVF48" s="184"/>
      <c r="TVG48" s="182"/>
      <c r="TVH48" s="183"/>
      <c r="TVI48" s="183"/>
      <c r="TVJ48" s="183"/>
      <c r="TVK48" s="183"/>
      <c r="TVL48" s="183"/>
      <c r="TVM48" s="184"/>
      <c r="TVN48" s="182"/>
      <c r="TVO48" s="183"/>
      <c r="TVP48" s="183"/>
      <c r="TVQ48" s="183"/>
      <c r="TVR48" s="183"/>
      <c r="TVS48" s="183"/>
      <c r="TVT48" s="184"/>
      <c r="TVU48" s="182"/>
      <c r="TVV48" s="183"/>
      <c r="TVW48" s="183"/>
      <c r="TVX48" s="183"/>
      <c r="TVY48" s="183"/>
      <c r="TVZ48" s="183"/>
      <c r="TWA48" s="184"/>
      <c r="TWB48" s="182"/>
      <c r="TWC48" s="183"/>
      <c r="TWD48" s="183"/>
      <c r="TWE48" s="183"/>
      <c r="TWF48" s="183"/>
      <c r="TWG48" s="183"/>
      <c r="TWH48" s="184"/>
      <c r="TWI48" s="182"/>
      <c r="TWJ48" s="183"/>
      <c r="TWK48" s="183"/>
      <c r="TWL48" s="183"/>
      <c r="TWM48" s="183"/>
      <c r="TWN48" s="183"/>
      <c r="TWO48" s="184"/>
      <c r="TWP48" s="182"/>
      <c r="TWQ48" s="183"/>
      <c r="TWR48" s="183"/>
      <c r="TWS48" s="183"/>
      <c r="TWT48" s="183"/>
      <c r="TWU48" s="183"/>
      <c r="TWV48" s="184"/>
      <c r="TWW48" s="182"/>
      <c r="TWX48" s="183"/>
      <c r="TWY48" s="183"/>
      <c r="TWZ48" s="183"/>
      <c r="TXA48" s="183"/>
      <c r="TXB48" s="183"/>
      <c r="TXC48" s="184"/>
      <c r="TXD48" s="182"/>
      <c r="TXE48" s="183"/>
      <c r="TXF48" s="183"/>
      <c r="TXG48" s="183"/>
      <c r="TXH48" s="183"/>
      <c r="TXI48" s="183"/>
      <c r="TXJ48" s="184"/>
      <c r="TXK48" s="182"/>
      <c r="TXL48" s="183"/>
      <c r="TXM48" s="183"/>
      <c r="TXN48" s="183"/>
      <c r="TXO48" s="183"/>
      <c r="TXP48" s="183"/>
      <c r="TXQ48" s="184"/>
      <c r="TXR48" s="182"/>
      <c r="TXS48" s="183"/>
      <c r="TXT48" s="183"/>
      <c r="TXU48" s="183"/>
      <c r="TXV48" s="183"/>
      <c r="TXW48" s="183"/>
      <c r="TXX48" s="184"/>
      <c r="TXY48" s="182"/>
      <c r="TXZ48" s="183"/>
      <c r="TYA48" s="183"/>
      <c r="TYB48" s="183"/>
      <c r="TYC48" s="183"/>
      <c r="TYD48" s="183"/>
      <c r="TYE48" s="184"/>
      <c r="TYF48" s="182"/>
      <c r="TYG48" s="183"/>
      <c r="TYH48" s="183"/>
      <c r="TYI48" s="183"/>
      <c r="TYJ48" s="183"/>
      <c r="TYK48" s="183"/>
      <c r="TYL48" s="184"/>
      <c r="TYM48" s="182"/>
      <c r="TYN48" s="183"/>
      <c r="TYO48" s="183"/>
      <c r="TYP48" s="183"/>
      <c r="TYQ48" s="183"/>
      <c r="TYR48" s="183"/>
      <c r="TYS48" s="184"/>
      <c r="TYT48" s="182"/>
      <c r="TYU48" s="183"/>
      <c r="TYV48" s="183"/>
      <c r="TYW48" s="183"/>
      <c r="TYX48" s="183"/>
      <c r="TYY48" s="183"/>
      <c r="TYZ48" s="184"/>
      <c r="TZA48" s="182"/>
      <c r="TZB48" s="183"/>
      <c r="TZC48" s="183"/>
      <c r="TZD48" s="183"/>
      <c r="TZE48" s="183"/>
      <c r="TZF48" s="183"/>
      <c r="TZG48" s="184"/>
      <c r="TZH48" s="182"/>
      <c r="TZI48" s="183"/>
      <c r="TZJ48" s="183"/>
      <c r="TZK48" s="183"/>
      <c r="TZL48" s="183"/>
      <c r="TZM48" s="183"/>
      <c r="TZN48" s="184"/>
      <c r="TZO48" s="182"/>
      <c r="TZP48" s="183"/>
      <c r="TZQ48" s="183"/>
      <c r="TZR48" s="183"/>
      <c r="TZS48" s="183"/>
      <c r="TZT48" s="183"/>
      <c r="TZU48" s="184"/>
      <c r="TZV48" s="182"/>
      <c r="TZW48" s="183"/>
      <c r="TZX48" s="183"/>
      <c r="TZY48" s="183"/>
      <c r="TZZ48" s="183"/>
      <c r="UAA48" s="183"/>
      <c r="UAB48" s="184"/>
      <c r="UAC48" s="182"/>
      <c r="UAD48" s="183"/>
      <c r="UAE48" s="183"/>
      <c r="UAF48" s="183"/>
      <c r="UAG48" s="183"/>
      <c r="UAH48" s="183"/>
      <c r="UAI48" s="184"/>
      <c r="UAJ48" s="182"/>
      <c r="UAK48" s="183"/>
      <c r="UAL48" s="183"/>
      <c r="UAM48" s="183"/>
      <c r="UAN48" s="183"/>
      <c r="UAO48" s="183"/>
      <c r="UAP48" s="184"/>
      <c r="UAQ48" s="182"/>
      <c r="UAR48" s="183"/>
      <c r="UAS48" s="183"/>
      <c r="UAT48" s="183"/>
      <c r="UAU48" s="183"/>
      <c r="UAV48" s="183"/>
      <c r="UAW48" s="184"/>
      <c r="UAX48" s="182"/>
      <c r="UAY48" s="183"/>
      <c r="UAZ48" s="183"/>
      <c r="UBA48" s="183"/>
      <c r="UBB48" s="183"/>
      <c r="UBC48" s="183"/>
      <c r="UBD48" s="184"/>
      <c r="UBE48" s="182"/>
      <c r="UBF48" s="183"/>
      <c r="UBG48" s="183"/>
      <c r="UBH48" s="183"/>
      <c r="UBI48" s="183"/>
      <c r="UBJ48" s="183"/>
      <c r="UBK48" s="184"/>
      <c r="UBL48" s="182"/>
      <c r="UBM48" s="183"/>
      <c r="UBN48" s="183"/>
      <c r="UBO48" s="183"/>
      <c r="UBP48" s="183"/>
      <c r="UBQ48" s="183"/>
      <c r="UBR48" s="184"/>
      <c r="UBS48" s="182"/>
      <c r="UBT48" s="183"/>
      <c r="UBU48" s="183"/>
      <c r="UBV48" s="183"/>
      <c r="UBW48" s="183"/>
      <c r="UBX48" s="183"/>
      <c r="UBY48" s="184"/>
      <c r="UBZ48" s="182"/>
      <c r="UCA48" s="183"/>
      <c r="UCB48" s="183"/>
      <c r="UCC48" s="183"/>
      <c r="UCD48" s="183"/>
      <c r="UCE48" s="183"/>
      <c r="UCF48" s="184"/>
      <c r="UCG48" s="182"/>
      <c r="UCH48" s="183"/>
      <c r="UCI48" s="183"/>
      <c r="UCJ48" s="183"/>
      <c r="UCK48" s="183"/>
      <c r="UCL48" s="183"/>
      <c r="UCM48" s="184"/>
      <c r="UCN48" s="182"/>
      <c r="UCO48" s="183"/>
      <c r="UCP48" s="183"/>
      <c r="UCQ48" s="183"/>
      <c r="UCR48" s="183"/>
      <c r="UCS48" s="183"/>
      <c r="UCT48" s="184"/>
      <c r="UCU48" s="182"/>
      <c r="UCV48" s="183"/>
      <c r="UCW48" s="183"/>
      <c r="UCX48" s="183"/>
      <c r="UCY48" s="183"/>
      <c r="UCZ48" s="183"/>
      <c r="UDA48" s="184"/>
      <c r="UDB48" s="182"/>
      <c r="UDC48" s="183"/>
      <c r="UDD48" s="183"/>
      <c r="UDE48" s="183"/>
      <c r="UDF48" s="183"/>
      <c r="UDG48" s="183"/>
      <c r="UDH48" s="184"/>
      <c r="UDI48" s="182"/>
      <c r="UDJ48" s="183"/>
      <c r="UDK48" s="183"/>
      <c r="UDL48" s="183"/>
      <c r="UDM48" s="183"/>
      <c r="UDN48" s="183"/>
      <c r="UDO48" s="184"/>
      <c r="UDP48" s="182"/>
      <c r="UDQ48" s="183"/>
      <c r="UDR48" s="183"/>
      <c r="UDS48" s="183"/>
      <c r="UDT48" s="183"/>
      <c r="UDU48" s="183"/>
      <c r="UDV48" s="184"/>
      <c r="UDW48" s="182"/>
      <c r="UDX48" s="183"/>
      <c r="UDY48" s="183"/>
      <c r="UDZ48" s="183"/>
      <c r="UEA48" s="183"/>
      <c r="UEB48" s="183"/>
      <c r="UEC48" s="184"/>
      <c r="UED48" s="182"/>
      <c r="UEE48" s="183"/>
      <c r="UEF48" s="183"/>
      <c r="UEG48" s="183"/>
      <c r="UEH48" s="183"/>
      <c r="UEI48" s="183"/>
      <c r="UEJ48" s="184"/>
      <c r="UEK48" s="182"/>
      <c r="UEL48" s="183"/>
      <c r="UEM48" s="183"/>
      <c r="UEN48" s="183"/>
      <c r="UEO48" s="183"/>
      <c r="UEP48" s="183"/>
      <c r="UEQ48" s="184"/>
      <c r="UER48" s="182"/>
      <c r="UES48" s="183"/>
      <c r="UET48" s="183"/>
      <c r="UEU48" s="183"/>
      <c r="UEV48" s="183"/>
      <c r="UEW48" s="183"/>
      <c r="UEX48" s="184"/>
      <c r="UEY48" s="182"/>
      <c r="UEZ48" s="183"/>
      <c r="UFA48" s="183"/>
      <c r="UFB48" s="183"/>
      <c r="UFC48" s="183"/>
      <c r="UFD48" s="183"/>
      <c r="UFE48" s="184"/>
      <c r="UFF48" s="182"/>
      <c r="UFG48" s="183"/>
      <c r="UFH48" s="183"/>
      <c r="UFI48" s="183"/>
      <c r="UFJ48" s="183"/>
      <c r="UFK48" s="183"/>
      <c r="UFL48" s="184"/>
      <c r="UFM48" s="182"/>
      <c r="UFN48" s="183"/>
      <c r="UFO48" s="183"/>
      <c r="UFP48" s="183"/>
      <c r="UFQ48" s="183"/>
      <c r="UFR48" s="183"/>
      <c r="UFS48" s="184"/>
      <c r="UFT48" s="182"/>
      <c r="UFU48" s="183"/>
      <c r="UFV48" s="183"/>
      <c r="UFW48" s="183"/>
      <c r="UFX48" s="183"/>
      <c r="UFY48" s="183"/>
      <c r="UFZ48" s="184"/>
      <c r="UGA48" s="182"/>
      <c r="UGB48" s="183"/>
      <c r="UGC48" s="183"/>
      <c r="UGD48" s="183"/>
      <c r="UGE48" s="183"/>
      <c r="UGF48" s="183"/>
      <c r="UGG48" s="184"/>
      <c r="UGH48" s="182"/>
      <c r="UGI48" s="183"/>
      <c r="UGJ48" s="183"/>
      <c r="UGK48" s="183"/>
      <c r="UGL48" s="183"/>
      <c r="UGM48" s="183"/>
      <c r="UGN48" s="184"/>
      <c r="UGO48" s="182"/>
      <c r="UGP48" s="183"/>
      <c r="UGQ48" s="183"/>
      <c r="UGR48" s="183"/>
      <c r="UGS48" s="183"/>
      <c r="UGT48" s="183"/>
      <c r="UGU48" s="184"/>
      <c r="UGV48" s="182"/>
      <c r="UGW48" s="183"/>
      <c r="UGX48" s="183"/>
      <c r="UGY48" s="183"/>
      <c r="UGZ48" s="183"/>
      <c r="UHA48" s="183"/>
      <c r="UHB48" s="184"/>
      <c r="UHC48" s="182"/>
      <c r="UHD48" s="183"/>
      <c r="UHE48" s="183"/>
      <c r="UHF48" s="183"/>
      <c r="UHG48" s="183"/>
      <c r="UHH48" s="183"/>
      <c r="UHI48" s="184"/>
      <c r="UHJ48" s="182"/>
      <c r="UHK48" s="183"/>
      <c r="UHL48" s="183"/>
      <c r="UHM48" s="183"/>
      <c r="UHN48" s="183"/>
      <c r="UHO48" s="183"/>
      <c r="UHP48" s="184"/>
      <c r="UHQ48" s="182"/>
      <c r="UHR48" s="183"/>
      <c r="UHS48" s="183"/>
      <c r="UHT48" s="183"/>
      <c r="UHU48" s="183"/>
      <c r="UHV48" s="183"/>
      <c r="UHW48" s="184"/>
      <c r="UHX48" s="182"/>
      <c r="UHY48" s="183"/>
      <c r="UHZ48" s="183"/>
      <c r="UIA48" s="183"/>
      <c r="UIB48" s="183"/>
      <c r="UIC48" s="183"/>
      <c r="UID48" s="184"/>
      <c r="UIE48" s="182"/>
      <c r="UIF48" s="183"/>
      <c r="UIG48" s="183"/>
      <c r="UIH48" s="183"/>
      <c r="UII48" s="183"/>
      <c r="UIJ48" s="183"/>
      <c r="UIK48" s="184"/>
      <c r="UIL48" s="182"/>
      <c r="UIM48" s="183"/>
      <c r="UIN48" s="183"/>
      <c r="UIO48" s="183"/>
      <c r="UIP48" s="183"/>
      <c r="UIQ48" s="183"/>
      <c r="UIR48" s="184"/>
      <c r="UIS48" s="182"/>
      <c r="UIT48" s="183"/>
      <c r="UIU48" s="183"/>
      <c r="UIV48" s="183"/>
      <c r="UIW48" s="183"/>
      <c r="UIX48" s="183"/>
      <c r="UIY48" s="184"/>
      <c r="UIZ48" s="182"/>
      <c r="UJA48" s="183"/>
      <c r="UJB48" s="183"/>
      <c r="UJC48" s="183"/>
      <c r="UJD48" s="183"/>
      <c r="UJE48" s="183"/>
      <c r="UJF48" s="184"/>
      <c r="UJG48" s="182"/>
      <c r="UJH48" s="183"/>
      <c r="UJI48" s="183"/>
      <c r="UJJ48" s="183"/>
      <c r="UJK48" s="183"/>
      <c r="UJL48" s="183"/>
      <c r="UJM48" s="184"/>
      <c r="UJN48" s="182"/>
      <c r="UJO48" s="183"/>
      <c r="UJP48" s="183"/>
      <c r="UJQ48" s="183"/>
      <c r="UJR48" s="183"/>
      <c r="UJS48" s="183"/>
      <c r="UJT48" s="184"/>
      <c r="UJU48" s="182"/>
      <c r="UJV48" s="183"/>
      <c r="UJW48" s="183"/>
      <c r="UJX48" s="183"/>
      <c r="UJY48" s="183"/>
      <c r="UJZ48" s="183"/>
      <c r="UKA48" s="184"/>
      <c r="UKB48" s="182"/>
      <c r="UKC48" s="183"/>
      <c r="UKD48" s="183"/>
      <c r="UKE48" s="183"/>
      <c r="UKF48" s="183"/>
      <c r="UKG48" s="183"/>
      <c r="UKH48" s="184"/>
      <c r="UKI48" s="182"/>
      <c r="UKJ48" s="183"/>
      <c r="UKK48" s="183"/>
      <c r="UKL48" s="183"/>
      <c r="UKM48" s="183"/>
      <c r="UKN48" s="183"/>
      <c r="UKO48" s="184"/>
      <c r="UKP48" s="182"/>
      <c r="UKQ48" s="183"/>
      <c r="UKR48" s="183"/>
      <c r="UKS48" s="183"/>
      <c r="UKT48" s="183"/>
      <c r="UKU48" s="183"/>
      <c r="UKV48" s="184"/>
      <c r="UKW48" s="182"/>
      <c r="UKX48" s="183"/>
      <c r="UKY48" s="183"/>
      <c r="UKZ48" s="183"/>
      <c r="ULA48" s="183"/>
      <c r="ULB48" s="183"/>
      <c r="ULC48" s="184"/>
      <c r="ULD48" s="182"/>
      <c r="ULE48" s="183"/>
      <c r="ULF48" s="183"/>
      <c r="ULG48" s="183"/>
      <c r="ULH48" s="183"/>
      <c r="ULI48" s="183"/>
      <c r="ULJ48" s="184"/>
      <c r="ULK48" s="182"/>
      <c r="ULL48" s="183"/>
      <c r="ULM48" s="183"/>
      <c r="ULN48" s="183"/>
      <c r="ULO48" s="183"/>
      <c r="ULP48" s="183"/>
      <c r="ULQ48" s="184"/>
      <c r="ULR48" s="182"/>
      <c r="ULS48" s="183"/>
      <c r="ULT48" s="183"/>
      <c r="ULU48" s="183"/>
      <c r="ULV48" s="183"/>
      <c r="ULW48" s="183"/>
      <c r="ULX48" s="184"/>
      <c r="ULY48" s="182"/>
      <c r="ULZ48" s="183"/>
      <c r="UMA48" s="183"/>
      <c r="UMB48" s="183"/>
      <c r="UMC48" s="183"/>
      <c r="UMD48" s="183"/>
      <c r="UME48" s="184"/>
      <c r="UMF48" s="182"/>
      <c r="UMG48" s="183"/>
      <c r="UMH48" s="183"/>
      <c r="UMI48" s="183"/>
      <c r="UMJ48" s="183"/>
      <c r="UMK48" s="183"/>
      <c r="UML48" s="184"/>
      <c r="UMM48" s="182"/>
      <c r="UMN48" s="183"/>
      <c r="UMO48" s="183"/>
      <c r="UMP48" s="183"/>
      <c r="UMQ48" s="183"/>
      <c r="UMR48" s="183"/>
      <c r="UMS48" s="184"/>
      <c r="UMT48" s="182"/>
      <c r="UMU48" s="183"/>
      <c r="UMV48" s="183"/>
      <c r="UMW48" s="183"/>
      <c r="UMX48" s="183"/>
      <c r="UMY48" s="183"/>
      <c r="UMZ48" s="184"/>
      <c r="UNA48" s="182"/>
      <c r="UNB48" s="183"/>
      <c r="UNC48" s="183"/>
      <c r="UND48" s="183"/>
      <c r="UNE48" s="183"/>
      <c r="UNF48" s="183"/>
      <c r="UNG48" s="184"/>
      <c r="UNH48" s="182"/>
      <c r="UNI48" s="183"/>
      <c r="UNJ48" s="183"/>
      <c r="UNK48" s="183"/>
      <c r="UNL48" s="183"/>
      <c r="UNM48" s="183"/>
      <c r="UNN48" s="184"/>
      <c r="UNO48" s="182"/>
      <c r="UNP48" s="183"/>
      <c r="UNQ48" s="183"/>
      <c r="UNR48" s="183"/>
      <c r="UNS48" s="183"/>
      <c r="UNT48" s="183"/>
      <c r="UNU48" s="184"/>
      <c r="UNV48" s="182"/>
      <c r="UNW48" s="183"/>
      <c r="UNX48" s="183"/>
      <c r="UNY48" s="183"/>
      <c r="UNZ48" s="183"/>
      <c r="UOA48" s="183"/>
      <c r="UOB48" s="184"/>
      <c r="UOC48" s="182"/>
      <c r="UOD48" s="183"/>
      <c r="UOE48" s="183"/>
      <c r="UOF48" s="183"/>
      <c r="UOG48" s="183"/>
      <c r="UOH48" s="183"/>
      <c r="UOI48" s="184"/>
      <c r="UOJ48" s="182"/>
      <c r="UOK48" s="183"/>
      <c r="UOL48" s="183"/>
      <c r="UOM48" s="183"/>
      <c r="UON48" s="183"/>
      <c r="UOO48" s="183"/>
      <c r="UOP48" s="184"/>
      <c r="UOQ48" s="182"/>
      <c r="UOR48" s="183"/>
      <c r="UOS48" s="183"/>
      <c r="UOT48" s="183"/>
      <c r="UOU48" s="183"/>
      <c r="UOV48" s="183"/>
      <c r="UOW48" s="184"/>
      <c r="UOX48" s="182"/>
      <c r="UOY48" s="183"/>
      <c r="UOZ48" s="183"/>
      <c r="UPA48" s="183"/>
      <c r="UPB48" s="183"/>
      <c r="UPC48" s="183"/>
      <c r="UPD48" s="184"/>
      <c r="UPE48" s="182"/>
      <c r="UPF48" s="183"/>
      <c r="UPG48" s="183"/>
      <c r="UPH48" s="183"/>
      <c r="UPI48" s="183"/>
      <c r="UPJ48" s="183"/>
      <c r="UPK48" s="184"/>
      <c r="UPL48" s="182"/>
      <c r="UPM48" s="183"/>
      <c r="UPN48" s="183"/>
      <c r="UPO48" s="183"/>
      <c r="UPP48" s="183"/>
      <c r="UPQ48" s="183"/>
      <c r="UPR48" s="184"/>
      <c r="UPS48" s="182"/>
      <c r="UPT48" s="183"/>
      <c r="UPU48" s="183"/>
      <c r="UPV48" s="183"/>
      <c r="UPW48" s="183"/>
      <c r="UPX48" s="183"/>
      <c r="UPY48" s="184"/>
      <c r="UPZ48" s="182"/>
      <c r="UQA48" s="183"/>
      <c r="UQB48" s="183"/>
      <c r="UQC48" s="183"/>
      <c r="UQD48" s="183"/>
      <c r="UQE48" s="183"/>
      <c r="UQF48" s="184"/>
      <c r="UQG48" s="182"/>
      <c r="UQH48" s="183"/>
      <c r="UQI48" s="183"/>
      <c r="UQJ48" s="183"/>
      <c r="UQK48" s="183"/>
      <c r="UQL48" s="183"/>
      <c r="UQM48" s="184"/>
      <c r="UQN48" s="182"/>
      <c r="UQO48" s="183"/>
      <c r="UQP48" s="183"/>
      <c r="UQQ48" s="183"/>
      <c r="UQR48" s="183"/>
      <c r="UQS48" s="183"/>
      <c r="UQT48" s="184"/>
      <c r="UQU48" s="182"/>
      <c r="UQV48" s="183"/>
      <c r="UQW48" s="183"/>
      <c r="UQX48" s="183"/>
      <c r="UQY48" s="183"/>
      <c r="UQZ48" s="183"/>
      <c r="URA48" s="184"/>
      <c r="URB48" s="182"/>
      <c r="URC48" s="183"/>
      <c r="URD48" s="183"/>
      <c r="URE48" s="183"/>
      <c r="URF48" s="183"/>
      <c r="URG48" s="183"/>
      <c r="URH48" s="184"/>
      <c r="URI48" s="182"/>
      <c r="URJ48" s="183"/>
      <c r="URK48" s="183"/>
      <c r="URL48" s="183"/>
      <c r="URM48" s="183"/>
      <c r="URN48" s="183"/>
      <c r="URO48" s="184"/>
      <c r="URP48" s="182"/>
      <c r="URQ48" s="183"/>
      <c r="URR48" s="183"/>
      <c r="URS48" s="183"/>
      <c r="URT48" s="183"/>
      <c r="URU48" s="183"/>
      <c r="URV48" s="184"/>
      <c r="URW48" s="182"/>
      <c r="URX48" s="183"/>
      <c r="URY48" s="183"/>
      <c r="URZ48" s="183"/>
      <c r="USA48" s="183"/>
      <c r="USB48" s="183"/>
      <c r="USC48" s="184"/>
      <c r="USD48" s="182"/>
      <c r="USE48" s="183"/>
      <c r="USF48" s="183"/>
      <c r="USG48" s="183"/>
      <c r="USH48" s="183"/>
      <c r="USI48" s="183"/>
      <c r="USJ48" s="184"/>
      <c r="USK48" s="182"/>
      <c r="USL48" s="183"/>
      <c r="USM48" s="183"/>
      <c r="USN48" s="183"/>
      <c r="USO48" s="183"/>
      <c r="USP48" s="183"/>
      <c r="USQ48" s="184"/>
      <c r="USR48" s="182"/>
      <c r="USS48" s="183"/>
      <c r="UST48" s="183"/>
      <c r="USU48" s="183"/>
      <c r="USV48" s="183"/>
      <c r="USW48" s="183"/>
      <c r="USX48" s="184"/>
      <c r="USY48" s="182"/>
      <c r="USZ48" s="183"/>
      <c r="UTA48" s="183"/>
      <c r="UTB48" s="183"/>
      <c r="UTC48" s="183"/>
      <c r="UTD48" s="183"/>
      <c r="UTE48" s="184"/>
      <c r="UTF48" s="182"/>
      <c r="UTG48" s="183"/>
      <c r="UTH48" s="183"/>
      <c r="UTI48" s="183"/>
      <c r="UTJ48" s="183"/>
      <c r="UTK48" s="183"/>
      <c r="UTL48" s="184"/>
      <c r="UTM48" s="182"/>
      <c r="UTN48" s="183"/>
      <c r="UTO48" s="183"/>
      <c r="UTP48" s="183"/>
      <c r="UTQ48" s="183"/>
      <c r="UTR48" s="183"/>
      <c r="UTS48" s="184"/>
      <c r="UTT48" s="182"/>
      <c r="UTU48" s="183"/>
      <c r="UTV48" s="183"/>
      <c r="UTW48" s="183"/>
      <c r="UTX48" s="183"/>
      <c r="UTY48" s="183"/>
      <c r="UTZ48" s="184"/>
      <c r="UUA48" s="182"/>
      <c r="UUB48" s="183"/>
      <c r="UUC48" s="183"/>
      <c r="UUD48" s="183"/>
      <c r="UUE48" s="183"/>
      <c r="UUF48" s="183"/>
      <c r="UUG48" s="184"/>
      <c r="UUH48" s="182"/>
      <c r="UUI48" s="183"/>
      <c r="UUJ48" s="183"/>
      <c r="UUK48" s="183"/>
      <c r="UUL48" s="183"/>
      <c r="UUM48" s="183"/>
      <c r="UUN48" s="184"/>
      <c r="UUO48" s="182"/>
      <c r="UUP48" s="183"/>
      <c r="UUQ48" s="183"/>
      <c r="UUR48" s="183"/>
      <c r="UUS48" s="183"/>
      <c r="UUT48" s="183"/>
      <c r="UUU48" s="184"/>
      <c r="UUV48" s="182"/>
      <c r="UUW48" s="183"/>
      <c r="UUX48" s="183"/>
      <c r="UUY48" s="183"/>
      <c r="UUZ48" s="183"/>
      <c r="UVA48" s="183"/>
      <c r="UVB48" s="184"/>
      <c r="UVC48" s="182"/>
      <c r="UVD48" s="183"/>
      <c r="UVE48" s="183"/>
      <c r="UVF48" s="183"/>
      <c r="UVG48" s="183"/>
      <c r="UVH48" s="183"/>
      <c r="UVI48" s="184"/>
      <c r="UVJ48" s="182"/>
      <c r="UVK48" s="183"/>
      <c r="UVL48" s="183"/>
      <c r="UVM48" s="183"/>
      <c r="UVN48" s="183"/>
      <c r="UVO48" s="183"/>
      <c r="UVP48" s="184"/>
      <c r="UVQ48" s="182"/>
      <c r="UVR48" s="183"/>
      <c r="UVS48" s="183"/>
      <c r="UVT48" s="183"/>
      <c r="UVU48" s="183"/>
      <c r="UVV48" s="183"/>
      <c r="UVW48" s="184"/>
      <c r="UVX48" s="182"/>
      <c r="UVY48" s="183"/>
      <c r="UVZ48" s="183"/>
      <c r="UWA48" s="183"/>
      <c r="UWB48" s="183"/>
      <c r="UWC48" s="183"/>
      <c r="UWD48" s="184"/>
      <c r="UWE48" s="182"/>
      <c r="UWF48" s="183"/>
      <c r="UWG48" s="183"/>
      <c r="UWH48" s="183"/>
      <c r="UWI48" s="183"/>
      <c r="UWJ48" s="183"/>
      <c r="UWK48" s="184"/>
      <c r="UWL48" s="182"/>
      <c r="UWM48" s="183"/>
      <c r="UWN48" s="183"/>
      <c r="UWO48" s="183"/>
      <c r="UWP48" s="183"/>
      <c r="UWQ48" s="183"/>
      <c r="UWR48" s="184"/>
      <c r="UWS48" s="182"/>
      <c r="UWT48" s="183"/>
      <c r="UWU48" s="183"/>
      <c r="UWV48" s="183"/>
      <c r="UWW48" s="183"/>
      <c r="UWX48" s="183"/>
      <c r="UWY48" s="184"/>
      <c r="UWZ48" s="182"/>
      <c r="UXA48" s="183"/>
      <c r="UXB48" s="183"/>
      <c r="UXC48" s="183"/>
      <c r="UXD48" s="183"/>
      <c r="UXE48" s="183"/>
      <c r="UXF48" s="184"/>
      <c r="UXG48" s="182"/>
      <c r="UXH48" s="183"/>
      <c r="UXI48" s="183"/>
      <c r="UXJ48" s="183"/>
      <c r="UXK48" s="183"/>
      <c r="UXL48" s="183"/>
      <c r="UXM48" s="184"/>
      <c r="UXN48" s="182"/>
      <c r="UXO48" s="183"/>
      <c r="UXP48" s="183"/>
      <c r="UXQ48" s="183"/>
      <c r="UXR48" s="183"/>
      <c r="UXS48" s="183"/>
      <c r="UXT48" s="184"/>
      <c r="UXU48" s="182"/>
      <c r="UXV48" s="183"/>
      <c r="UXW48" s="183"/>
      <c r="UXX48" s="183"/>
      <c r="UXY48" s="183"/>
      <c r="UXZ48" s="183"/>
      <c r="UYA48" s="184"/>
      <c r="UYB48" s="182"/>
      <c r="UYC48" s="183"/>
      <c r="UYD48" s="183"/>
      <c r="UYE48" s="183"/>
      <c r="UYF48" s="183"/>
      <c r="UYG48" s="183"/>
      <c r="UYH48" s="184"/>
      <c r="UYI48" s="182"/>
      <c r="UYJ48" s="183"/>
      <c r="UYK48" s="183"/>
      <c r="UYL48" s="183"/>
      <c r="UYM48" s="183"/>
      <c r="UYN48" s="183"/>
      <c r="UYO48" s="184"/>
      <c r="UYP48" s="182"/>
      <c r="UYQ48" s="183"/>
      <c r="UYR48" s="183"/>
      <c r="UYS48" s="183"/>
      <c r="UYT48" s="183"/>
      <c r="UYU48" s="183"/>
      <c r="UYV48" s="184"/>
      <c r="UYW48" s="182"/>
      <c r="UYX48" s="183"/>
      <c r="UYY48" s="183"/>
      <c r="UYZ48" s="183"/>
      <c r="UZA48" s="183"/>
      <c r="UZB48" s="183"/>
      <c r="UZC48" s="184"/>
      <c r="UZD48" s="182"/>
      <c r="UZE48" s="183"/>
      <c r="UZF48" s="183"/>
      <c r="UZG48" s="183"/>
      <c r="UZH48" s="183"/>
      <c r="UZI48" s="183"/>
      <c r="UZJ48" s="184"/>
      <c r="UZK48" s="182"/>
      <c r="UZL48" s="183"/>
      <c r="UZM48" s="183"/>
      <c r="UZN48" s="183"/>
      <c r="UZO48" s="183"/>
      <c r="UZP48" s="183"/>
      <c r="UZQ48" s="184"/>
      <c r="UZR48" s="182"/>
      <c r="UZS48" s="183"/>
      <c r="UZT48" s="183"/>
      <c r="UZU48" s="183"/>
      <c r="UZV48" s="183"/>
      <c r="UZW48" s="183"/>
      <c r="UZX48" s="184"/>
      <c r="UZY48" s="182"/>
      <c r="UZZ48" s="183"/>
      <c r="VAA48" s="183"/>
      <c r="VAB48" s="183"/>
      <c r="VAC48" s="183"/>
      <c r="VAD48" s="183"/>
      <c r="VAE48" s="184"/>
      <c r="VAF48" s="182"/>
      <c r="VAG48" s="183"/>
      <c r="VAH48" s="183"/>
      <c r="VAI48" s="183"/>
      <c r="VAJ48" s="183"/>
      <c r="VAK48" s="183"/>
      <c r="VAL48" s="184"/>
      <c r="VAM48" s="182"/>
      <c r="VAN48" s="183"/>
      <c r="VAO48" s="183"/>
      <c r="VAP48" s="183"/>
      <c r="VAQ48" s="183"/>
      <c r="VAR48" s="183"/>
      <c r="VAS48" s="184"/>
      <c r="VAT48" s="182"/>
      <c r="VAU48" s="183"/>
      <c r="VAV48" s="183"/>
      <c r="VAW48" s="183"/>
      <c r="VAX48" s="183"/>
      <c r="VAY48" s="183"/>
      <c r="VAZ48" s="184"/>
      <c r="VBA48" s="182"/>
      <c r="VBB48" s="183"/>
      <c r="VBC48" s="183"/>
      <c r="VBD48" s="183"/>
      <c r="VBE48" s="183"/>
      <c r="VBF48" s="183"/>
      <c r="VBG48" s="184"/>
      <c r="VBH48" s="182"/>
      <c r="VBI48" s="183"/>
      <c r="VBJ48" s="183"/>
      <c r="VBK48" s="183"/>
      <c r="VBL48" s="183"/>
      <c r="VBM48" s="183"/>
      <c r="VBN48" s="184"/>
      <c r="VBO48" s="182"/>
      <c r="VBP48" s="183"/>
      <c r="VBQ48" s="183"/>
      <c r="VBR48" s="183"/>
      <c r="VBS48" s="183"/>
      <c r="VBT48" s="183"/>
      <c r="VBU48" s="184"/>
      <c r="VBV48" s="182"/>
      <c r="VBW48" s="183"/>
      <c r="VBX48" s="183"/>
      <c r="VBY48" s="183"/>
      <c r="VBZ48" s="183"/>
      <c r="VCA48" s="183"/>
      <c r="VCB48" s="184"/>
      <c r="VCC48" s="182"/>
      <c r="VCD48" s="183"/>
      <c r="VCE48" s="183"/>
      <c r="VCF48" s="183"/>
      <c r="VCG48" s="183"/>
      <c r="VCH48" s="183"/>
      <c r="VCI48" s="184"/>
      <c r="VCJ48" s="182"/>
      <c r="VCK48" s="183"/>
      <c r="VCL48" s="183"/>
      <c r="VCM48" s="183"/>
      <c r="VCN48" s="183"/>
      <c r="VCO48" s="183"/>
      <c r="VCP48" s="184"/>
      <c r="VCQ48" s="182"/>
      <c r="VCR48" s="183"/>
      <c r="VCS48" s="183"/>
      <c r="VCT48" s="183"/>
      <c r="VCU48" s="183"/>
      <c r="VCV48" s="183"/>
      <c r="VCW48" s="184"/>
      <c r="VCX48" s="182"/>
      <c r="VCY48" s="183"/>
      <c r="VCZ48" s="183"/>
      <c r="VDA48" s="183"/>
      <c r="VDB48" s="183"/>
      <c r="VDC48" s="183"/>
      <c r="VDD48" s="184"/>
      <c r="VDE48" s="182"/>
      <c r="VDF48" s="183"/>
      <c r="VDG48" s="183"/>
      <c r="VDH48" s="183"/>
      <c r="VDI48" s="183"/>
      <c r="VDJ48" s="183"/>
      <c r="VDK48" s="184"/>
      <c r="VDL48" s="182"/>
      <c r="VDM48" s="183"/>
      <c r="VDN48" s="183"/>
      <c r="VDO48" s="183"/>
      <c r="VDP48" s="183"/>
      <c r="VDQ48" s="183"/>
      <c r="VDR48" s="184"/>
      <c r="VDS48" s="182"/>
      <c r="VDT48" s="183"/>
      <c r="VDU48" s="183"/>
      <c r="VDV48" s="183"/>
      <c r="VDW48" s="183"/>
      <c r="VDX48" s="183"/>
      <c r="VDY48" s="184"/>
      <c r="VDZ48" s="182"/>
      <c r="VEA48" s="183"/>
      <c r="VEB48" s="183"/>
      <c r="VEC48" s="183"/>
      <c r="VED48" s="183"/>
      <c r="VEE48" s="183"/>
      <c r="VEF48" s="184"/>
      <c r="VEG48" s="182"/>
      <c r="VEH48" s="183"/>
      <c r="VEI48" s="183"/>
      <c r="VEJ48" s="183"/>
      <c r="VEK48" s="183"/>
      <c r="VEL48" s="183"/>
      <c r="VEM48" s="184"/>
      <c r="VEN48" s="182"/>
      <c r="VEO48" s="183"/>
      <c r="VEP48" s="183"/>
      <c r="VEQ48" s="183"/>
      <c r="VER48" s="183"/>
      <c r="VES48" s="183"/>
      <c r="VET48" s="184"/>
      <c r="VEU48" s="182"/>
      <c r="VEV48" s="183"/>
      <c r="VEW48" s="183"/>
      <c r="VEX48" s="183"/>
      <c r="VEY48" s="183"/>
      <c r="VEZ48" s="183"/>
      <c r="VFA48" s="184"/>
      <c r="VFB48" s="182"/>
      <c r="VFC48" s="183"/>
      <c r="VFD48" s="183"/>
      <c r="VFE48" s="183"/>
      <c r="VFF48" s="183"/>
      <c r="VFG48" s="183"/>
      <c r="VFH48" s="184"/>
      <c r="VFI48" s="182"/>
      <c r="VFJ48" s="183"/>
      <c r="VFK48" s="183"/>
      <c r="VFL48" s="183"/>
      <c r="VFM48" s="183"/>
      <c r="VFN48" s="183"/>
      <c r="VFO48" s="184"/>
      <c r="VFP48" s="182"/>
      <c r="VFQ48" s="183"/>
      <c r="VFR48" s="183"/>
      <c r="VFS48" s="183"/>
      <c r="VFT48" s="183"/>
      <c r="VFU48" s="183"/>
      <c r="VFV48" s="184"/>
      <c r="VFW48" s="182"/>
      <c r="VFX48" s="183"/>
      <c r="VFY48" s="183"/>
      <c r="VFZ48" s="183"/>
      <c r="VGA48" s="183"/>
      <c r="VGB48" s="183"/>
      <c r="VGC48" s="184"/>
      <c r="VGD48" s="182"/>
      <c r="VGE48" s="183"/>
      <c r="VGF48" s="183"/>
      <c r="VGG48" s="183"/>
      <c r="VGH48" s="183"/>
      <c r="VGI48" s="183"/>
      <c r="VGJ48" s="184"/>
      <c r="VGK48" s="182"/>
      <c r="VGL48" s="183"/>
      <c r="VGM48" s="183"/>
      <c r="VGN48" s="183"/>
      <c r="VGO48" s="183"/>
      <c r="VGP48" s="183"/>
      <c r="VGQ48" s="184"/>
      <c r="VGR48" s="182"/>
      <c r="VGS48" s="183"/>
      <c r="VGT48" s="183"/>
      <c r="VGU48" s="183"/>
      <c r="VGV48" s="183"/>
      <c r="VGW48" s="183"/>
      <c r="VGX48" s="184"/>
      <c r="VGY48" s="182"/>
      <c r="VGZ48" s="183"/>
      <c r="VHA48" s="183"/>
      <c r="VHB48" s="183"/>
      <c r="VHC48" s="183"/>
      <c r="VHD48" s="183"/>
      <c r="VHE48" s="184"/>
      <c r="VHF48" s="182"/>
      <c r="VHG48" s="183"/>
      <c r="VHH48" s="183"/>
      <c r="VHI48" s="183"/>
      <c r="VHJ48" s="183"/>
      <c r="VHK48" s="183"/>
      <c r="VHL48" s="184"/>
      <c r="VHM48" s="182"/>
      <c r="VHN48" s="183"/>
      <c r="VHO48" s="183"/>
      <c r="VHP48" s="183"/>
      <c r="VHQ48" s="183"/>
      <c r="VHR48" s="183"/>
      <c r="VHS48" s="184"/>
      <c r="VHT48" s="182"/>
      <c r="VHU48" s="183"/>
      <c r="VHV48" s="183"/>
      <c r="VHW48" s="183"/>
      <c r="VHX48" s="183"/>
      <c r="VHY48" s="183"/>
      <c r="VHZ48" s="184"/>
      <c r="VIA48" s="182"/>
      <c r="VIB48" s="183"/>
      <c r="VIC48" s="183"/>
      <c r="VID48" s="183"/>
      <c r="VIE48" s="183"/>
      <c r="VIF48" s="183"/>
      <c r="VIG48" s="184"/>
      <c r="VIH48" s="182"/>
      <c r="VII48" s="183"/>
      <c r="VIJ48" s="183"/>
      <c r="VIK48" s="183"/>
      <c r="VIL48" s="183"/>
      <c r="VIM48" s="183"/>
      <c r="VIN48" s="184"/>
      <c r="VIO48" s="182"/>
      <c r="VIP48" s="183"/>
      <c r="VIQ48" s="183"/>
      <c r="VIR48" s="183"/>
      <c r="VIS48" s="183"/>
      <c r="VIT48" s="183"/>
      <c r="VIU48" s="184"/>
      <c r="VIV48" s="182"/>
      <c r="VIW48" s="183"/>
      <c r="VIX48" s="183"/>
      <c r="VIY48" s="183"/>
      <c r="VIZ48" s="183"/>
      <c r="VJA48" s="183"/>
      <c r="VJB48" s="184"/>
      <c r="VJC48" s="182"/>
      <c r="VJD48" s="183"/>
      <c r="VJE48" s="183"/>
      <c r="VJF48" s="183"/>
      <c r="VJG48" s="183"/>
      <c r="VJH48" s="183"/>
      <c r="VJI48" s="184"/>
      <c r="VJJ48" s="182"/>
      <c r="VJK48" s="183"/>
      <c r="VJL48" s="183"/>
      <c r="VJM48" s="183"/>
      <c r="VJN48" s="183"/>
      <c r="VJO48" s="183"/>
      <c r="VJP48" s="184"/>
      <c r="VJQ48" s="182"/>
      <c r="VJR48" s="183"/>
      <c r="VJS48" s="183"/>
      <c r="VJT48" s="183"/>
      <c r="VJU48" s="183"/>
      <c r="VJV48" s="183"/>
      <c r="VJW48" s="184"/>
      <c r="VJX48" s="182"/>
      <c r="VJY48" s="183"/>
      <c r="VJZ48" s="183"/>
      <c r="VKA48" s="183"/>
      <c r="VKB48" s="183"/>
      <c r="VKC48" s="183"/>
      <c r="VKD48" s="184"/>
      <c r="VKE48" s="182"/>
      <c r="VKF48" s="183"/>
      <c r="VKG48" s="183"/>
      <c r="VKH48" s="183"/>
      <c r="VKI48" s="183"/>
      <c r="VKJ48" s="183"/>
      <c r="VKK48" s="184"/>
      <c r="VKL48" s="182"/>
      <c r="VKM48" s="183"/>
      <c r="VKN48" s="183"/>
      <c r="VKO48" s="183"/>
      <c r="VKP48" s="183"/>
      <c r="VKQ48" s="183"/>
      <c r="VKR48" s="184"/>
      <c r="VKS48" s="182"/>
      <c r="VKT48" s="183"/>
      <c r="VKU48" s="183"/>
      <c r="VKV48" s="183"/>
      <c r="VKW48" s="183"/>
      <c r="VKX48" s="183"/>
      <c r="VKY48" s="184"/>
      <c r="VKZ48" s="182"/>
      <c r="VLA48" s="183"/>
      <c r="VLB48" s="183"/>
      <c r="VLC48" s="183"/>
      <c r="VLD48" s="183"/>
      <c r="VLE48" s="183"/>
      <c r="VLF48" s="184"/>
      <c r="VLG48" s="182"/>
      <c r="VLH48" s="183"/>
      <c r="VLI48" s="183"/>
      <c r="VLJ48" s="183"/>
      <c r="VLK48" s="183"/>
      <c r="VLL48" s="183"/>
      <c r="VLM48" s="184"/>
      <c r="VLN48" s="182"/>
      <c r="VLO48" s="183"/>
      <c r="VLP48" s="183"/>
      <c r="VLQ48" s="183"/>
      <c r="VLR48" s="183"/>
      <c r="VLS48" s="183"/>
      <c r="VLT48" s="184"/>
      <c r="VLU48" s="182"/>
      <c r="VLV48" s="183"/>
      <c r="VLW48" s="183"/>
      <c r="VLX48" s="183"/>
      <c r="VLY48" s="183"/>
      <c r="VLZ48" s="183"/>
      <c r="VMA48" s="184"/>
      <c r="VMB48" s="182"/>
      <c r="VMC48" s="183"/>
      <c r="VMD48" s="183"/>
      <c r="VME48" s="183"/>
      <c r="VMF48" s="183"/>
      <c r="VMG48" s="183"/>
      <c r="VMH48" s="184"/>
      <c r="VMI48" s="182"/>
      <c r="VMJ48" s="183"/>
      <c r="VMK48" s="183"/>
      <c r="VML48" s="183"/>
      <c r="VMM48" s="183"/>
      <c r="VMN48" s="183"/>
      <c r="VMO48" s="184"/>
      <c r="VMP48" s="182"/>
      <c r="VMQ48" s="183"/>
      <c r="VMR48" s="183"/>
      <c r="VMS48" s="183"/>
      <c r="VMT48" s="183"/>
      <c r="VMU48" s="183"/>
      <c r="VMV48" s="184"/>
      <c r="VMW48" s="182"/>
      <c r="VMX48" s="183"/>
      <c r="VMY48" s="183"/>
      <c r="VMZ48" s="183"/>
      <c r="VNA48" s="183"/>
      <c r="VNB48" s="183"/>
      <c r="VNC48" s="184"/>
      <c r="VND48" s="182"/>
      <c r="VNE48" s="183"/>
      <c r="VNF48" s="183"/>
      <c r="VNG48" s="183"/>
      <c r="VNH48" s="183"/>
      <c r="VNI48" s="183"/>
      <c r="VNJ48" s="184"/>
      <c r="VNK48" s="182"/>
      <c r="VNL48" s="183"/>
      <c r="VNM48" s="183"/>
      <c r="VNN48" s="183"/>
      <c r="VNO48" s="183"/>
      <c r="VNP48" s="183"/>
      <c r="VNQ48" s="184"/>
      <c r="VNR48" s="182"/>
      <c r="VNS48" s="183"/>
      <c r="VNT48" s="183"/>
      <c r="VNU48" s="183"/>
      <c r="VNV48" s="183"/>
      <c r="VNW48" s="183"/>
      <c r="VNX48" s="184"/>
      <c r="VNY48" s="182"/>
      <c r="VNZ48" s="183"/>
      <c r="VOA48" s="183"/>
      <c r="VOB48" s="183"/>
      <c r="VOC48" s="183"/>
      <c r="VOD48" s="183"/>
      <c r="VOE48" s="184"/>
      <c r="VOF48" s="182"/>
      <c r="VOG48" s="183"/>
      <c r="VOH48" s="183"/>
      <c r="VOI48" s="183"/>
      <c r="VOJ48" s="183"/>
      <c r="VOK48" s="183"/>
      <c r="VOL48" s="184"/>
      <c r="VOM48" s="182"/>
      <c r="VON48" s="183"/>
      <c r="VOO48" s="183"/>
      <c r="VOP48" s="183"/>
      <c r="VOQ48" s="183"/>
      <c r="VOR48" s="183"/>
      <c r="VOS48" s="184"/>
      <c r="VOT48" s="182"/>
      <c r="VOU48" s="183"/>
      <c r="VOV48" s="183"/>
      <c r="VOW48" s="183"/>
      <c r="VOX48" s="183"/>
      <c r="VOY48" s="183"/>
      <c r="VOZ48" s="184"/>
      <c r="VPA48" s="182"/>
      <c r="VPB48" s="183"/>
      <c r="VPC48" s="183"/>
      <c r="VPD48" s="183"/>
      <c r="VPE48" s="183"/>
      <c r="VPF48" s="183"/>
      <c r="VPG48" s="184"/>
      <c r="VPH48" s="182"/>
      <c r="VPI48" s="183"/>
      <c r="VPJ48" s="183"/>
      <c r="VPK48" s="183"/>
      <c r="VPL48" s="183"/>
      <c r="VPM48" s="183"/>
      <c r="VPN48" s="184"/>
      <c r="VPO48" s="182"/>
      <c r="VPP48" s="183"/>
      <c r="VPQ48" s="183"/>
      <c r="VPR48" s="183"/>
      <c r="VPS48" s="183"/>
      <c r="VPT48" s="183"/>
      <c r="VPU48" s="184"/>
      <c r="VPV48" s="182"/>
      <c r="VPW48" s="183"/>
      <c r="VPX48" s="183"/>
      <c r="VPY48" s="183"/>
      <c r="VPZ48" s="183"/>
      <c r="VQA48" s="183"/>
      <c r="VQB48" s="184"/>
      <c r="VQC48" s="182"/>
      <c r="VQD48" s="183"/>
      <c r="VQE48" s="183"/>
      <c r="VQF48" s="183"/>
      <c r="VQG48" s="183"/>
      <c r="VQH48" s="183"/>
      <c r="VQI48" s="184"/>
      <c r="VQJ48" s="182"/>
      <c r="VQK48" s="183"/>
      <c r="VQL48" s="183"/>
      <c r="VQM48" s="183"/>
      <c r="VQN48" s="183"/>
      <c r="VQO48" s="183"/>
      <c r="VQP48" s="184"/>
      <c r="VQQ48" s="182"/>
      <c r="VQR48" s="183"/>
      <c r="VQS48" s="183"/>
      <c r="VQT48" s="183"/>
      <c r="VQU48" s="183"/>
      <c r="VQV48" s="183"/>
      <c r="VQW48" s="184"/>
      <c r="VQX48" s="182"/>
      <c r="VQY48" s="183"/>
      <c r="VQZ48" s="183"/>
      <c r="VRA48" s="183"/>
      <c r="VRB48" s="183"/>
      <c r="VRC48" s="183"/>
      <c r="VRD48" s="184"/>
      <c r="VRE48" s="182"/>
      <c r="VRF48" s="183"/>
      <c r="VRG48" s="183"/>
      <c r="VRH48" s="183"/>
      <c r="VRI48" s="183"/>
      <c r="VRJ48" s="183"/>
      <c r="VRK48" s="184"/>
      <c r="VRL48" s="182"/>
      <c r="VRM48" s="183"/>
      <c r="VRN48" s="183"/>
      <c r="VRO48" s="183"/>
      <c r="VRP48" s="183"/>
      <c r="VRQ48" s="183"/>
      <c r="VRR48" s="184"/>
      <c r="VRS48" s="182"/>
      <c r="VRT48" s="183"/>
      <c r="VRU48" s="183"/>
      <c r="VRV48" s="183"/>
      <c r="VRW48" s="183"/>
      <c r="VRX48" s="183"/>
      <c r="VRY48" s="184"/>
      <c r="VRZ48" s="182"/>
      <c r="VSA48" s="183"/>
      <c r="VSB48" s="183"/>
      <c r="VSC48" s="183"/>
      <c r="VSD48" s="183"/>
      <c r="VSE48" s="183"/>
      <c r="VSF48" s="184"/>
      <c r="VSG48" s="182"/>
      <c r="VSH48" s="183"/>
      <c r="VSI48" s="183"/>
      <c r="VSJ48" s="183"/>
      <c r="VSK48" s="183"/>
      <c r="VSL48" s="183"/>
      <c r="VSM48" s="184"/>
      <c r="VSN48" s="182"/>
      <c r="VSO48" s="183"/>
      <c r="VSP48" s="183"/>
      <c r="VSQ48" s="183"/>
      <c r="VSR48" s="183"/>
      <c r="VSS48" s="183"/>
      <c r="VST48" s="184"/>
      <c r="VSU48" s="182"/>
      <c r="VSV48" s="183"/>
      <c r="VSW48" s="183"/>
      <c r="VSX48" s="183"/>
      <c r="VSY48" s="183"/>
      <c r="VSZ48" s="183"/>
      <c r="VTA48" s="184"/>
      <c r="VTB48" s="182"/>
      <c r="VTC48" s="183"/>
      <c r="VTD48" s="183"/>
      <c r="VTE48" s="183"/>
      <c r="VTF48" s="183"/>
      <c r="VTG48" s="183"/>
      <c r="VTH48" s="184"/>
      <c r="VTI48" s="182"/>
      <c r="VTJ48" s="183"/>
      <c r="VTK48" s="183"/>
      <c r="VTL48" s="183"/>
      <c r="VTM48" s="183"/>
      <c r="VTN48" s="183"/>
      <c r="VTO48" s="184"/>
      <c r="VTP48" s="182"/>
      <c r="VTQ48" s="183"/>
      <c r="VTR48" s="183"/>
      <c r="VTS48" s="183"/>
      <c r="VTT48" s="183"/>
      <c r="VTU48" s="183"/>
      <c r="VTV48" s="184"/>
      <c r="VTW48" s="182"/>
      <c r="VTX48" s="183"/>
      <c r="VTY48" s="183"/>
      <c r="VTZ48" s="183"/>
      <c r="VUA48" s="183"/>
      <c r="VUB48" s="183"/>
      <c r="VUC48" s="184"/>
      <c r="VUD48" s="182"/>
      <c r="VUE48" s="183"/>
      <c r="VUF48" s="183"/>
      <c r="VUG48" s="183"/>
      <c r="VUH48" s="183"/>
      <c r="VUI48" s="183"/>
      <c r="VUJ48" s="184"/>
      <c r="VUK48" s="182"/>
      <c r="VUL48" s="183"/>
      <c r="VUM48" s="183"/>
      <c r="VUN48" s="183"/>
      <c r="VUO48" s="183"/>
      <c r="VUP48" s="183"/>
      <c r="VUQ48" s="184"/>
      <c r="VUR48" s="182"/>
      <c r="VUS48" s="183"/>
      <c r="VUT48" s="183"/>
      <c r="VUU48" s="183"/>
      <c r="VUV48" s="183"/>
      <c r="VUW48" s="183"/>
      <c r="VUX48" s="184"/>
      <c r="VUY48" s="182"/>
      <c r="VUZ48" s="183"/>
      <c r="VVA48" s="183"/>
      <c r="VVB48" s="183"/>
      <c r="VVC48" s="183"/>
      <c r="VVD48" s="183"/>
      <c r="VVE48" s="184"/>
      <c r="VVF48" s="182"/>
      <c r="VVG48" s="183"/>
      <c r="VVH48" s="183"/>
      <c r="VVI48" s="183"/>
      <c r="VVJ48" s="183"/>
      <c r="VVK48" s="183"/>
      <c r="VVL48" s="184"/>
      <c r="VVM48" s="182"/>
      <c r="VVN48" s="183"/>
      <c r="VVO48" s="183"/>
      <c r="VVP48" s="183"/>
      <c r="VVQ48" s="183"/>
      <c r="VVR48" s="183"/>
      <c r="VVS48" s="184"/>
      <c r="VVT48" s="182"/>
      <c r="VVU48" s="183"/>
      <c r="VVV48" s="183"/>
      <c r="VVW48" s="183"/>
      <c r="VVX48" s="183"/>
      <c r="VVY48" s="183"/>
      <c r="VVZ48" s="184"/>
      <c r="VWA48" s="182"/>
      <c r="VWB48" s="183"/>
      <c r="VWC48" s="183"/>
      <c r="VWD48" s="183"/>
      <c r="VWE48" s="183"/>
      <c r="VWF48" s="183"/>
      <c r="VWG48" s="184"/>
      <c r="VWH48" s="182"/>
      <c r="VWI48" s="183"/>
      <c r="VWJ48" s="183"/>
      <c r="VWK48" s="183"/>
      <c r="VWL48" s="183"/>
      <c r="VWM48" s="183"/>
      <c r="VWN48" s="184"/>
      <c r="VWO48" s="182"/>
      <c r="VWP48" s="183"/>
      <c r="VWQ48" s="183"/>
      <c r="VWR48" s="183"/>
      <c r="VWS48" s="183"/>
      <c r="VWT48" s="183"/>
      <c r="VWU48" s="184"/>
      <c r="VWV48" s="182"/>
      <c r="VWW48" s="183"/>
      <c r="VWX48" s="183"/>
      <c r="VWY48" s="183"/>
      <c r="VWZ48" s="183"/>
      <c r="VXA48" s="183"/>
      <c r="VXB48" s="184"/>
      <c r="VXC48" s="182"/>
      <c r="VXD48" s="183"/>
      <c r="VXE48" s="183"/>
      <c r="VXF48" s="183"/>
      <c r="VXG48" s="183"/>
      <c r="VXH48" s="183"/>
      <c r="VXI48" s="184"/>
      <c r="VXJ48" s="182"/>
      <c r="VXK48" s="183"/>
      <c r="VXL48" s="183"/>
      <c r="VXM48" s="183"/>
      <c r="VXN48" s="183"/>
      <c r="VXO48" s="183"/>
      <c r="VXP48" s="184"/>
      <c r="VXQ48" s="182"/>
      <c r="VXR48" s="183"/>
      <c r="VXS48" s="183"/>
      <c r="VXT48" s="183"/>
      <c r="VXU48" s="183"/>
      <c r="VXV48" s="183"/>
      <c r="VXW48" s="184"/>
      <c r="VXX48" s="182"/>
      <c r="VXY48" s="183"/>
      <c r="VXZ48" s="183"/>
      <c r="VYA48" s="183"/>
      <c r="VYB48" s="183"/>
      <c r="VYC48" s="183"/>
      <c r="VYD48" s="184"/>
      <c r="VYE48" s="182"/>
      <c r="VYF48" s="183"/>
      <c r="VYG48" s="183"/>
      <c r="VYH48" s="183"/>
      <c r="VYI48" s="183"/>
      <c r="VYJ48" s="183"/>
      <c r="VYK48" s="184"/>
      <c r="VYL48" s="182"/>
      <c r="VYM48" s="183"/>
      <c r="VYN48" s="183"/>
      <c r="VYO48" s="183"/>
      <c r="VYP48" s="183"/>
      <c r="VYQ48" s="183"/>
      <c r="VYR48" s="184"/>
      <c r="VYS48" s="182"/>
      <c r="VYT48" s="183"/>
      <c r="VYU48" s="183"/>
      <c r="VYV48" s="183"/>
      <c r="VYW48" s="183"/>
      <c r="VYX48" s="183"/>
      <c r="VYY48" s="184"/>
      <c r="VYZ48" s="182"/>
      <c r="VZA48" s="183"/>
      <c r="VZB48" s="183"/>
      <c r="VZC48" s="183"/>
      <c r="VZD48" s="183"/>
      <c r="VZE48" s="183"/>
      <c r="VZF48" s="184"/>
      <c r="VZG48" s="182"/>
      <c r="VZH48" s="183"/>
      <c r="VZI48" s="183"/>
      <c r="VZJ48" s="183"/>
      <c r="VZK48" s="183"/>
      <c r="VZL48" s="183"/>
      <c r="VZM48" s="184"/>
      <c r="VZN48" s="182"/>
      <c r="VZO48" s="183"/>
      <c r="VZP48" s="183"/>
      <c r="VZQ48" s="183"/>
      <c r="VZR48" s="183"/>
      <c r="VZS48" s="183"/>
      <c r="VZT48" s="184"/>
      <c r="VZU48" s="182"/>
      <c r="VZV48" s="183"/>
      <c r="VZW48" s="183"/>
      <c r="VZX48" s="183"/>
      <c r="VZY48" s="183"/>
      <c r="VZZ48" s="183"/>
      <c r="WAA48" s="184"/>
      <c r="WAB48" s="182"/>
      <c r="WAC48" s="183"/>
      <c r="WAD48" s="183"/>
      <c r="WAE48" s="183"/>
      <c r="WAF48" s="183"/>
      <c r="WAG48" s="183"/>
      <c r="WAH48" s="184"/>
      <c r="WAI48" s="182"/>
      <c r="WAJ48" s="183"/>
      <c r="WAK48" s="183"/>
      <c r="WAL48" s="183"/>
      <c r="WAM48" s="183"/>
      <c r="WAN48" s="183"/>
      <c r="WAO48" s="184"/>
      <c r="WAP48" s="182"/>
      <c r="WAQ48" s="183"/>
      <c r="WAR48" s="183"/>
      <c r="WAS48" s="183"/>
      <c r="WAT48" s="183"/>
      <c r="WAU48" s="183"/>
      <c r="WAV48" s="184"/>
      <c r="WAW48" s="182"/>
      <c r="WAX48" s="183"/>
      <c r="WAY48" s="183"/>
      <c r="WAZ48" s="183"/>
      <c r="WBA48" s="183"/>
      <c r="WBB48" s="183"/>
      <c r="WBC48" s="184"/>
      <c r="WBD48" s="182"/>
      <c r="WBE48" s="183"/>
      <c r="WBF48" s="183"/>
      <c r="WBG48" s="183"/>
      <c r="WBH48" s="183"/>
      <c r="WBI48" s="183"/>
      <c r="WBJ48" s="184"/>
      <c r="WBK48" s="182"/>
      <c r="WBL48" s="183"/>
      <c r="WBM48" s="183"/>
      <c r="WBN48" s="183"/>
      <c r="WBO48" s="183"/>
      <c r="WBP48" s="183"/>
      <c r="WBQ48" s="184"/>
      <c r="WBR48" s="182"/>
      <c r="WBS48" s="183"/>
      <c r="WBT48" s="183"/>
      <c r="WBU48" s="183"/>
      <c r="WBV48" s="183"/>
      <c r="WBW48" s="183"/>
      <c r="WBX48" s="184"/>
      <c r="WBY48" s="182"/>
      <c r="WBZ48" s="183"/>
      <c r="WCA48" s="183"/>
      <c r="WCB48" s="183"/>
      <c r="WCC48" s="183"/>
      <c r="WCD48" s="183"/>
      <c r="WCE48" s="184"/>
      <c r="WCF48" s="182"/>
      <c r="WCG48" s="183"/>
      <c r="WCH48" s="183"/>
      <c r="WCI48" s="183"/>
      <c r="WCJ48" s="183"/>
      <c r="WCK48" s="183"/>
      <c r="WCL48" s="184"/>
      <c r="WCM48" s="182"/>
      <c r="WCN48" s="183"/>
      <c r="WCO48" s="183"/>
      <c r="WCP48" s="183"/>
      <c r="WCQ48" s="183"/>
      <c r="WCR48" s="183"/>
      <c r="WCS48" s="184"/>
      <c r="WCT48" s="182"/>
      <c r="WCU48" s="183"/>
      <c r="WCV48" s="183"/>
      <c r="WCW48" s="183"/>
      <c r="WCX48" s="183"/>
      <c r="WCY48" s="183"/>
      <c r="WCZ48" s="184"/>
      <c r="WDA48" s="182"/>
      <c r="WDB48" s="183"/>
      <c r="WDC48" s="183"/>
      <c r="WDD48" s="183"/>
      <c r="WDE48" s="183"/>
      <c r="WDF48" s="183"/>
      <c r="WDG48" s="184"/>
      <c r="WDH48" s="182"/>
      <c r="WDI48" s="183"/>
      <c r="WDJ48" s="183"/>
      <c r="WDK48" s="183"/>
      <c r="WDL48" s="183"/>
      <c r="WDM48" s="183"/>
      <c r="WDN48" s="184"/>
      <c r="WDO48" s="182"/>
      <c r="WDP48" s="183"/>
      <c r="WDQ48" s="183"/>
      <c r="WDR48" s="183"/>
      <c r="WDS48" s="183"/>
      <c r="WDT48" s="183"/>
      <c r="WDU48" s="184"/>
      <c r="WDV48" s="182"/>
      <c r="WDW48" s="183"/>
      <c r="WDX48" s="183"/>
      <c r="WDY48" s="183"/>
      <c r="WDZ48" s="183"/>
      <c r="WEA48" s="183"/>
      <c r="WEB48" s="184"/>
      <c r="WEC48" s="182"/>
      <c r="WED48" s="183"/>
      <c r="WEE48" s="183"/>
      <c r="WEF48" s="183"/>
      <c r="WEG48" s="183"/>
      <c r="WEH48" s="183"/>
      <c r="WEI48" s="184"/>
      <c r="WEJ48" s="182"/>
      <c r="WEK48" s="183"/>
      <c r="WEL48" s="183"/>
      <c r="WEM48" s="183"/>
      <c r="WEN48" s="183"/>
      <c r="WEO48" s="183"/>
      <c r="WEP48" s="184"/>
      <c r="WEQ48" s="182"/>
      <c r="WER48" s="183"/>
      <c r="WES48" s="183"/>
      <c r="WET48" s="183"/>
      <c r="WEU48" s="183"/>
      <c r="WEV48" s="183"/>
      <c r="WEW48" s="184"/>
      <c r="WEX48" s="182"/>
      <c r="WEY48" s="183"/>
      <c r="WEZ48" s="183"/>
      <c r="WFA48" s="183"/>
      <c r="WFB48" s="183"/>
      <c r="WFC48" s="183"/>
      <c r="WFD48" s="184"/>
      <c r="WFE48" s="182"/>
      <c r="WFF48" s="183"/>
      <c r="WFG48" s="183"/>
      <c r="WFH48" s="183"/>
      <c r="WFI48" s="183"/>
      <c r="WFJ48" s="183"/>
      <c r="WFK48" s="184"/>
      <c r="WFL48" s="182"/>
      <c r="WFM48" s="183"/>
      <c r="WFN48" s="183"/>
      <c r="WFO48" s="183"/>
      <c r="WFP48" s="183"/>
      <c r="WFQ48" s="183"/>
      <c r="WFR48" s="184"/>
      <c r="WFS48" s="182"/>
      <c r="WFT48" s="183"/>
      <c r="WFU48" s="183"/>
      <c r="WFV48" s="183"/>
      <c r="WFW48" s="183"/>
      <c r="WFX48" s="183"/>
      <c r="WFY48" s="184"/>
      <c r="WFZ48" s="182"/>
      <c r="WGA48" s="183"/>
      <c r="WGB48" s="183"/>
      <c r="WGC48" s="183"/>
      <c r="WGD48" s="183"/>
      <c r="WGE48" s="183"/>
      <c r="WGF48" s="184"/>
      <c r="WGG48" s="182"/>
      <c r="WGH48" s="183"/>
      <c r="WGI48" s="183"/>
      <c r="WGJ48" s="183"/>
      <c r="WGK48" s="183"/>
      <c r="WGL48" s="183"/>
      <c r="WGM48" s="184"/>
      <c r="WGN48" s="182"/>
      <c r="WGO48" s="183"/>
      <c r="WGP48" s="183"/>
      <c r="WGQ48" s="183"/>
      <c r="WGR48" s="183"/>
      <c r="WGS48" s="183"/>
      <c r="WGT48" s="184"/>
      <c r="WGU48" s="182"/>
      <c r="WGV48" s="183"/>
      <c r="WGW48" s="183"/>
      <c r="WGX48" s="183"/>
      <c r="WGY48" s="183"/>
      <c r="WGZ48" s="183"/>
      <c r="WHA48" s="184"/>
      <c r="WHB48" s="182"/>
      <c r="WHC48" s="183"/>
      <c r="WHD48" s="183"/>
      <c r="WHE48" s="183"/>
      <c r="WHF48" s="183"/>
      <c r="WHG48" s="183"/>
      <c r="WHH48" s="184"/>
      <c r="WHI48" s="182"/>
      <c r="WHJ48" s="183"/>
      <c r="WHK48" s="183"/>
      <c r="WHL48" s="183"/>
      <c r="WHM48" s="183"/>
      <c r="WHN48" s="183"/>
      <c r="WHO48" s="184"/>
      <c r="WHP48" s="182"/>
      <c r="WHQ48" s="183"/>
      <c r="WHR48" s="183"/>
      <c r="WHS48" s="183"/>
      <c r="WHT48" s="183"/>
      <c r="WHU48" s="183"/>
      <c r="WHV48" s="184"/>
      <c r="WHW48" s="182"/>
      <c r="WHX48" s="183"/>
      <c r="WHY48" s="183"/>
      <c r="WHZ48" s="183"/>
      <c r="WIA48" s="183"/>
      <c r="WIB48" s="183"/>
      <c r="WIC48" s="184"/>
      <c r="WID48" s="182"/>
      <c r="WIE48" s="183"/>
      <c r="WIF48" s="183"/>
      <c r="WIG48" s="183"/>
      <c r="WIH48" s="183"/>
      <c r="WII48" s="183"/>
      <c r="WIJ48" s="184"/>
      <c r="WIK48" s="182"/>
      <c r="WIL48" s="183"/>
      <c r="WIM48" s="183"/>
      <c r="WIN48" s="183"/>
      <c r="WIO48" s="183"/>
      <c r="WIP48" s="183"/>
      <c r="WIQ48" s="184"/>
      <c r="WIR48" s="182"/>
      <c r="WIS48" s="183"/>
      <c r="WIT48" s="183"/>
      <c r="WIU48" s="183"/>
      <c r="WIV48" s="183"/>
      <c r="WIW48" s="183"/>
      <c r="WIX48" s="184"/>
      <c r="WIY48" s="182"/>
      <c r="WIZ48" s="183"/>
      <c r="WJA48" s="183"/>
      <c r="WJB48" s="183"/>
      <c r="WJC48" s="183"/>
      <c r="WJD48" s="183"/>
      <c r="WJE48" s="184"/>
      <c r="WJF48" s="182"/>
      <c r="WJG48" s="183"/>
      <c r="WJH48" s="183"/>
      <c r="WJI48" s="183"/>
      <c r="WJJ48" s="183"/>
      <c r="WJK48" s="183"/>
      <c r="WJL48" s="184"/>
      <c r="WJM48" s="182"/>
      <c r="WJN48" s="183"/>
      <c r="WJO48" s="183"/>
      <c r="WJP48" s="183"/>
      <c r="WJQ48" s="183"/>
      <c r="WJR48" s="183"/>
      <c r="WJS48" s="184"/>
      <c r="WJT48" s="182"/>
      <c r="WJU48" s="183"/>
      <c r="WJV48" s="183"/>
      <c r="WJW48" s="183"/>
      <c r="WJX48" s="183"/>
      <c r="WJY48" s="183"/>
      <c r="WJZ48" s="184"/>
      <c r="WKA48" s="182"/>
      <c r="WKB48" s="183"/>
      <c r="WKC48" s="183"/>
      <c r="WKD48" s="183"/>
      <c r="WKE48" s="183"/>
      <c r="WKF48" s="183"/>
      <c r="WKG48" s="184"/>
      <c r="WKH48" s="182"/>
      <c r="WKI48" s="183"/>
      <c r="WKJ48" s="183"/>
      <c r="WKK48" s="183"/>
      <c r="WKL48" s="183"/>
      <c r="WKM48" s="183"/>
      <c r="WKN48" s="184"/>
      <c r="WKO48" s="182"/>
      <c r="WKP48" s="183"/>
      <c r="WKQ48" s="183"/>
      <c r="WKR48" s="183"/>
      <c r="WKS48" s="183"/>
      <c r="WKT48" s="183"/>
      <c r="WKU48" s="184"/>
      <c r="WKV48" s="182"/>
      <c r="WKW48" s="183"/>
      <c r="WKX48" s="183"/>
      <c r="WKY48" s="183"/>
      <c r="WKZ48" s="183"/>
      <c r="WLA48" s="183"/>
      <c r="WLB48" s="184"/>
      <c r="WLC48" s="182"/>
      <c r="WLD48" s="183"/>
      <c r="WLE48" s="183"/>
      <c r="WLF48" s="183"/>
      <c r="WLG48" s="183"/>
      <c r="WLH48" s="183"/>
      <c r="WLI48" s="184"/>
      <c r="WLJ48" s="182"/>
      <c r="WLK48" s="183"/>
      <c r="WLL48" s="183"/>
      <c r="WLM48" s="183"/>
      <c r="WLN48" s="183"/>
      <c r="WLO48" s="183"/>
      <c r="WLP48" s="184"/>
      <c r="WLQ48" s="182"/>
      <c r="WLR48" s="183"/>
      <c r="WLS48" s="183"/>
      <c r="WLT48" s="183"/>
      <c r="WLU48" s="183"/>
      <c r="WLV48" s="183"/>
      <c r="WLW48" s="184"/>
      <c r="WLX48" s="182"/>
      <c r="WLY48" s="183"/>
      <c r="WLZ48" s="183"/>
      <c r="WMA48" s="183"/>
      <c r="WMB48" s="183"/>
      <c r="WMC48" s="183"/>
      <c r="WMD48" s="184"/>
      <c r="WME48" s="182"/>
      <c r="WMF48" s="183"/>
      <c r="WMG48" s="183"/>
      <c r="WMH48" s="183"/>
      <c r="WMI48" s="183"/>
      <c r="WMJ48" s="183"/>
      <c r="WMK48" s="184"/>
      <c r="WML48" s="182"/>
      <c r="WMM48" s="183"/>
      <c r="WMN48" s="183"/>
      <c r="WMO48" s="183"/>
      <c r="WMP48" s="183"/>
      <c r="WMQ48" s="183"/>
      <c r="WMR48" s="184"/>
      <c r="WMS48" s="182"/>
      <c r="WMT48" s="183"/>
      <c r="WMU48" s="183"/>
      <c r="WMV48" s="183"/>
      <c r="WMW48" s="183"/>
      <c r="WMX48" s="183"/>
      <c r="WMY48" s="184"/>
      <c r="WMZ48" s="182"/>
      <c r="WNA48" s="183"/>
      <c r="WNB48" s="183"/>
      <c r="WNC48" s="183"/>
      <c r="WND48" s="183"/>
      <c r="WNE48" s="183"/>
      <c r="WNF48" s="184"/>
      <c r="WNG48" s="182"/>
      <c r="WNH48" s="183"/>
      <c r="WNI48" s="183"/>
      <c r="WNJ48" s="183"/>
      <c r="WNK48" s="183"/>
      <c r="WNL48" s="183"/>
      <c r="WNM48" s="184"/>
      <c r="WNN48" s="182"/>
      <c r="WNO48" s="183"/>
      <c r="WNP48" s="183"/>
      <c r="WNQ48" s="183"/>
      <c r="WNR48" s="183"/>
      <c r="WNS48" s="183"/>
      <c r="WNT48" s="184"/>
      <c r="WNU48" s="182"/>
      <c r="WNV48" s="183"/>
      <c r="WNW48" s="183"/>
      <c r="WNX48" s="183"/>
      <c r="WNY48" s="183"/>
      <c r="WNZ48" s="183"/>
      <c r="WOA48" s="184"/>
      <c r="WOB48" s="182"/>
      <c r="WOC48" s="183"/>
      <c r="WOD48" s="183"/>
      <c r="WOE48" s="183"/>
      <c r="WOF48" s="183"/>
      <c r="WOG48" s="183"/>
      <c r="WOH48" s="184"/>
      <c r="WOI48" s="182"/>
      <c r="WOJ48" s="183"/>
      <c r="WOK48" s="183"/>
      <c r="WOL48" s="183"/>
      <c r="WOM48" s="183"/>
      <c r="WON48" s="183"/>
      <c r="WOO48" s="184"/>
      <c r="WOP48" s="182"/>
      <c r="WOQ48" s="183"/>
      <c r="WOR48" s="183"/>
      <c r="WOS48" s="183"/>
      <c r="WOT48" s="183"/>
      <c r="WOU48" s="183"/>
      <c r="WOV48" s="184"/>
      <c r="WOW48" s="182"/>
      <c r="WOX48" s="183"/>
      <c r="WOY48" s="183"/>
      <c r="WOZ48" s="183"/>
      <c r="WPA48" s="183"/>
      <c r="WPB48" s="183"/>
      <c r="WPC48" s="184"/>
      <c r="WPD48" s="182"/>
      <c r="WPE48" s="183"/>
      <c r="WPF48" s="183"/>
      <c r="WPG48" s="183"/>
      <c r="WPH48" s="183"/>
      <c r="WPI48" s="183"/>
      <c r="WPJ48" s="184"/>
      <c r="WPK48" s="182"/>
      <c r="WPL48" s="183"/>
      <c r="WPM48" s="183"/>
      <c r="WPN48" s="183"/>
      <c r="WPO48" s="183"/>
      <c r="WPP48" s="183"/>
      <c r="WPQ48" s="184"/>
      <c r="WPR48" s="182"/>
      <c r="WPS48" s="183"/>
      <c r="WPT48" s="183"/>
      <c r="WPU48" s="183"/>
      <c r="WPV48" s="183"/>
      <c r="WPW48" s="183"/>
      <c r="WPX48" s="184"/>
      <c r="WPY48" s="182"/>
      <c r="WPZ48" s="183"/>
      <c r="WQA48" s="183"/>
      <c r="WQB48" s="183"/>
      <c r="WQC48" s="183"/>
      <c r="WQD48" s="183"/>
      <c r="WQE48" s="184"/>
      <c r="WQF48" s="182"/>
      <c r="WQG48" s="183"/>
      <c r="WQH48" s="183"/>
      <c r="WQI48" s="183"/>
      <c r="WQJ48" s="183"/>
      <c r="WQK48" s="183"/>
      <c r="WQL48" s="184"/>
      <c r="WQM48" s="182"/>
      <c r="WQN48" s="183"/>
      <c r="WQO48" s="183"/>
      <c r="WQP48" s="183"/>
      <c r="WQQ48" s="183"/>
      <c r="WQR48" s="183"/>
      <c r="WQS48" s="184"/>
      <c r="WQT48" s="182"/>
      <c r="WQU48" s="183"/>
      <c r="WQV48" s="183"/>
      <c r="WQW48" s="183"/>
      <c r="WQX48" s="183"/>
      <c r="WQY48" s="183"/>
      <c r="WQZ48" s="184"/>
      <c r="WRA48" s="182"/>
      <c r="WRB48" s="183"/>
      <c r="WRC48" s="183"/>
      <c r="WRD48" s="183"/>
      <c r="WRE48" s="183"/>
      <c r="WRF48" s="183"/>
      <c r="WRG48" s="184"/>
      <c r="WRH48" s="182"/>
      <c r="WRI48" s="183"/>
      <c r="WRJ48" s="183"/>
      <c r="WRK48" s="183"/>
      <c r="WRL48" s="183"/>
      <c r="WRM48" s="183"/>
      <c r="WRN48" s="184"/>
      <c r="WRO48" s="182"/>
      <c r="WRP48" s="183"/>
      <c r="WRQ48" s="183"/>
      <c r="WRR48" s="183"/>
      <c r="WRS48" s="183"/>
      <c r="WRT48" s="183"/>
      <c r="WRU48" s="184"/>
      <c r="WRV48" s="182"/>
      <c r="WRW48" s="183"/>
      <c r="WRX48" s="183"/>
      <c r="WRY48" s="183"/>
      <c r="WRZ48" s="183"/>
      <c r="WSA48" s="183"/>
      <c r="WSB48" s="184"/>
      <c r="WSC48" s="182"/>
      <c r="WSD48" s="183"/>
      <c r="WSE48" s="183"/>
      <c r="WSF48" s="183"/>
      <c r="WSG48" s="183"/>
      <c r="WSH48" s="183"/>
      <c r="WSI48" s="184"/>
      <c r="WSJ48" s="182"/>
      <c r="WSK48" s="183"/>
      <c r="WSL48" s="183"/>
      <c r="WSM48" s="183"/>
      <c r="WSN48" s="183"/>
      <c r="WSO48" s="183"/>
      <c r="WSP48" s="184"/>
      <c r="WSQ48" s="182"/>
      <c r="WSR48" s="183"/>
      <c r="WSS48" s="183"/>
      <c r="WST48" s="183"/>
      <c r="WSU48" s="183"/>
      <c r="WSV48" s="183"/>
      <c r="WSW48" s="184"/>
      <c r="WSX48" s="182"/>
      <c r="WSY48" s="183"/>
      <c r="WSZ48" s="183"/>
      <c r="WTA48" s="183"/>
      <c r="WTB48" s="183"/>
      <c r="WTC48" s="183"/>
      <c r="WTD48" s="184"/>
      <c r="WTE48" s="182"/>
      <c r="WTF48" s="183"/>
      <c r="WTG48" s="183"/>
      <c r="WTH48" s="183"/>
      <c r="WTI48" s="183"/>
      <c r="WTJ48" s="183"/>
      <c r="WTK48" s="184"/>
      <c r="WTL48" s="182"/>
      <c r="WTM48" s="183"/>
      <c r="WTN48" s="183"/>
      <c r="WTO48" s="183"/>
      <c r="WTP48" s="183"/>
      <c r="WTQ48" s="183"/>
      <c r="WTR48" s="184"/>
      <c r="WTS48" s="182"/>
      <c r="WTT48" s="183"/>
      <c r="WTU48" s="183"/>
      <c r="WTV48" s="183"/>
      <c r="WTW48" s="183"/>
      <c r="WTX48" s="183"/>
      <c r="WTY48" s="184"/>
      <c r="WTZ48" s="182"/>
      <c r="WUA48" s="183"/>
      <c r="WUB48" s="183"/>
      <c r="WUC48" s="183"/>
      <c r="WUD48" s="183"/>
      <c r="WUE48" s="183"/>
      <c r="WUF48" s="184"/>
      <c r="WUG48" s="182"/>
      <c r="WUH48" s="183"/>
      <c r="WUI48" s="183"/>
      <c r="WUJ48" s="183"/>
      <c r="WUK48" s="183"/>
      <c r="WUL48" s="183"/>
      <c r="WUM48" s="184"/>
      <c r="WUN48" s="182"/>
      <c r="WUO48" s="183"/>
      <c r="WUP48" s="183"/>
      <c r="WUQ48" s="183"/>
      <c r="WUR48" s="183"/>
      <c r="WUS48" s="183"/>
      <c r="WUT48" s="184"/>
      <c r="WUU48" s="182"/>
      <c r="WUV48" s="183"/>
      <c r="WUW48" s="183"/>
      <c r="WUX48" s="183"/>
      <c r="WUY48" s="183"/>
      <c r="WUZ48" s="183"/>
      <c r="WVA48" s="184"/>
      <c r="WVB48" s="182"/>
      <c r="WVC48" s="183"/>
      <c r="WVD48" s="183"/>
      <c r="WVE48" s="183"/>
      <c r="WVF48" s="183"/>
      <c r="WVG48" s="183"/>
      <c r="WVH48" s="184"/>
      <c r="WVI48" s="182"/>
      <c r="WVJ48" s="183"/>
      <c r="WVK48" s="183"/>
      <c r="WVL48" s="183"/>
      <c r="WVM48" s="183"/>
      <c r="WVN48" s="183"/>
      <c r="WVO48" s="184"/>
      <c r="WVP48" s="182"/>
      <c r="WVQ48" s="183"/>
      <c r="WVR48" s="183"/>
      <c r="WVS48" s="183"/>
      <c r="WVT48" s="183"/>
      <c r="WVU48" s="183"/>
      <c r="WVV48" s="184"/>
      <c r="WVW48" s="182"/>
      <c r="WVX48" s="183"/>
      <c r="WVY48" s="183"/>
      <c r="WVZ48" s="183"/>
      <c r="WWA48" s="183"/>
      <c r="WWB48" s="183"/>
      <c r="WWC48" s="184"/>
      <c r="WWD48" s="182"/>
      <c r="WWE48" s="183"/>
      <c r="WWF48" s="183"/>
      <c r="WWG48" s="183"/>
      <c r="WWH48" s="183"/>
      <c r="WWI48" s="183"/>
      <c r="WWJ48" s="184"/>
      <c r="WWK48" s="182"/>
      <c r="WWL48" s="183"/>
      <c r="WWM48" s="183"/>
      <c r="WWN48" s="183"/>
      <c r="WWO48" s="183"/>
      <c r="WWP48" s="183"/>
      <c r="WWQ48" s="184"/>
      <c r="WWR48" s="182"/>
      <c r="WWS48" s="183"/>
      <c r="WWT48" s="183"/>
      <c r="WWU48" s="183"/>
      <c r="WWV48" s="183"/>
      <c r="WWW48" s="183"/>
      <c r="WWX48" s="184"/>
      <c r="WWY48" s="182"/>
      <c r="WWZ48" s="183"/>
      <c r="WXA48" s="183"/>
      <c r="WXB48" s="183"/>
      <c r="WXC48" s="183"/>
      <c r="WXD48" s="183"/>
      <c r="WXE48" s="184"/>
      <c r="WXF48" s="182"/>
      <c r="WXG48" s="183"/>
      <c r="WXH48" s="183"/>
      <c r="WXI48" s="183"/>
      <c r="WXJ48" s="183"/>
      <c r="WXK48" s="183"/>
      <c r="WXL48" s="184"/>
      <c r="WXM48" s="182"/>
      <c r="WXN48" s="183"/>
      <c r="WXO48" s="183"/>
      <c r="WXP48" s="183"/>
      <c r="WXQ48" s="183"/>
      <c r="WXR48" s="183"/>
      <c r="WXS48" s="184"/>
      <c r="WXT48" s="182"/>
      <c r="WXU48" s="183"/>
      <c r="WXV48" s="183"/>
      <c r="WXW48" s="183"/>
      <c r="WXX48" s="183"/>
      <c r="WXY48" s="183"/>
      <c r="WXZ48" s="184"/>
      <c r="WYA48" s="182"/>
      <c r="WYB48" s="183"/>
      <c r="WYC48" s="183"/>
      <c r="WYD48" s="183"/>
      <c r="WYE48" s="183"/>
      <c r="WYF48" s="183"/>
      <c r="WYG48" s="184"/>
      <c r="WYH48" s="182"/>
      <c r="WYI48" s="183"/>
      <c r="WYJ48" s="183"/>
      <c r="WYK48" s="183"/>
      <c r="WYL48" s="183"/>
      <c r="WYM48" s="183"/>
      <c r="WYN48" s="184"/>
      <c r="WYO48" s="182"/>
      <c r="WYP48" s="183"/>
      <c r="WYQ48" s="183"/>
      <c r="WYR48" s="183"/>
      <c r="WYS48" s="183"/>
      <c r="WYT48" s="183"/>
      <c r="WYU48" s="184"/>
      <c r="WYV48" s="182"/>
      <c r="WYW48" s="183"/>
      <c r="WYX48" s="183"/>
      <c r="WYY48" s="183"/>
      <c r="WYZ48" s="183"/>
      <c r="WZA48" s="183"/>
      <c r="WZB48" s="184"/>
      <c r="WZC48" s="182"/>
      <c r="WZD48" s="183"/>
      <c r="WZE48" s="183"/>
      <c r="WZF48" s="183"/>
      <c r="WZG48" s="183"/>
      <c r="WZH48" s="183"/>
      <c r="WZI48" s="184"/>
      <c r="WZJ48" s="182"/>
      <c r="WZK48" s="183"/>
      <c r="WZL48" s="183"/>
      <c r="WZM48" s="183"/>
      <c r="WZN48" s="183"/>
      <c r="WZO48" s="183"/>
      <c r="WZP48" s="184"/>
      <c r="WZQ48" s="182"/>
      <c r="WZR48" s="183"/>
      <c r="WZS48" s="183"/>
      <c r="WZT48" s="183"/>
      <c r="WZU48" s="183"/>
      <c r="WZV48" s="183"/>
      <c r="WZW48" s="184"/>
      <c r="WZX48" s="182"/>
      <c r="WZY48" s="183"/>
      <c r="WZZ48" s="183"/>
      <c r="XAA48" s="183"/>
      <c r="XAB48" s="183"/>
      <c r="XAC48" s="183"/>
      <c r="XAD48" s="184"/>
      <c r="XAE48" s="182"/>
      <c r="XAF48" s="183"/>
      <c r="XAG48" s="183"/>
      <c r="XAH48" s="183"/>
      <c r="XAI48" s="183"/>
      <c r="XAJ48" s="183"/>
      <c r="XAK48" s="184"/>
      <c r="XAL48" s="182"/>
      <c r="XAM48" s="183"/>
      <c r="XAN48" s="183"/>
      <c r="XAO48" s="183"/>
      <c r="XAP48" s="183"/>
      <c r="XAQ48" s="183"/>
      <c r="XAR48" s="184"/>
      <c r="XAS48" s="182"/>
      <c r="XAT48" s="183"/>
      <c r="XAU48" s="183"/>
      <c r="XAV48" s="183"/>
      <c r="XAW48" s="183"/>
      <c r="XAX48" s="183"/>
      <c r="XAY48" s="184"/>
      <c r="XAZ48" s="182"/>
      <c r="XBA48" s="183"/>
      <c r="XBB48" s="183"/>
      <c r="XBC48" s="183"/>
      <c r="XBD48" s="183"/>
      <c r="XBE48" s="183"/>
      <c r="XBF48" s="184"/>
      <c r="XBG48" s="182"/>
      <c r="XBH48" s="183"/>
      <c r="XBI48" s="183"/>
      <c r="XBJ48" s="183"/>
      <c r="XBK48" s="183"/>
      <c r="XBL48" s="183"/>
      <c r="XBM48" s="184"/>
      <c r="XBN48" s="182"/>
      <c r="XBO48" s="183"/>
      <c r="XBP48" s="183"/>
      <c r="XBQ48" s="183"/>
      <c r="XBR48" s="183"/>
      <c r="XBS48" s="183"/>
      <c r="XBT48" s="184"/>
      <c r="XBU48" s="182"/>
      <c r="XBV48" s="183"/>
      <c r="XBW48" s="183"/>
      <c r="XBX48" s="183"/>
      <c r="XBY48" s="183"/>
      <c r="XBZ48" s="183"/>
      <c r="XCA48" s="184"/>
      <c r="XCB48" s="182"/>
      <c r="XCC48" s="183"/>
      <c r="XCD48" s="183"/>
      <c r="XCE48" s="183"/>
      <c r="XCF48" s="183"/>
      <c r="XCG48" s="183"/>
      <c r="XCH48" s="184"/>
      <c r="XCI48" s="182"/>
      <c r="XCJ48" s="183"/>
      <c r="XCK48" s="183"/>
      <c r="XCL48" s="183"/>
      <c r="XCM48" s="183"/>
      <c r="XCN48" s="183"/>
      <c r="XCO48" s="184"/>
      <c r="XCP48" s="182"/>
      <c r="XCQ48" s="183"/>
      <c r="XCR48" s="183"/>
      <c r="XCS48" s="183"/>
      <c r="XCT48" s="183"/>
      <c r="XCU48" s="183"/>
      <c r="XCV48" s="184"/>
      <c r="XCW48" s="182"/>
      <c r="XCX48" s="183"/>
      <c r="XCY48" s="183"/>
      <c r="XCZ48" s="183"/>
      <c r="XDA48" s="183"/>
      <c r="XDB48" s="183"/>
      <c r="XDC48" s="184"/>
      <c r="XDD48" s="182"/>
      <c r="XDE48" s="183"/>
      <c r="XDF48" s="183"/>
      <c r="XDG48" s="183"/>
      <c r="XDH48" s="183"/>
      <c r="XDI48" s="183"/>
      <c r="XDJ48" s="184"/>
      <c r="XDK48" s="182"/>
      <c r="XDL48" s="183"/>
      <c r="XDM48" s="183"/>
      <c r="XDN48" s="183"/>
      <c r="XDO48" s="183"/>
      <c r="XDP48" s="183"/>
      <c r="XDQ48" s="184"/>
      <c r="XDR48" s="182"/>
      <c r="XDS48" s="183"/>
      <c r="XDT48" s="183"/>
      <c r="XDU48" s="183"/>
      <c r="XDV48" s="183"/>
      <c r="XDW48" s="183"/>
      <c r="XDX48" s="184"/>
      <c r="XDY48" s="182"/>
      <c r="XDZ48" s="183"/>
      <c r="XEA48" s="183"/>
      <c r="XEB48" s="183"/>
      <c r="XEC48" s="183"/>
      <c r="XED48" s="183"/>
      <c r="XEE48" s="184"/>
      <c r="XEF48" s="182"/>
      <c r="XEG48" s="183"/>
      <c r="XEH48" s="183"/>
      <c r="XEI48" s="183"/>
      <c r="XEJ48" s="183"/>
      <c r="XEK48" s="183"/>
      <c r="XEL48" s="184"/>
      <c r="XEM48" s="182"/>
      <c r="XEN48" s="183"/>
      <c r="XEO48" s="183"/>
      <c r="XEP48" s="183"/>
      <c r="XEQ48" s="183"/>
      <c r="XER48" s="183"/>
      <c r="XES48" s="184"/>
      <c r="XET48" s="182"/>
      <c r="XEU48" s="183"/>
      <c r="XEV48" s="183"/>
      <c r="XEW48" s="183"/>
      <c r="XEX48" s="183"/>
      <c r="XEY48" s="183"/>
      <c r="XEZ48" s="184"/>
      <c r="XFA48" s="182"/>
      <c r="XFB48" s="182"/>
      <c r="XFC48" s="182"/>
      <c r="XFD48" s="182"/>
    </row>
    <row r="49" spans="3:10" x14ac:dyDescent="0.25">
      <c r="C49" s="121"/>
      <c r="D49" s="121"/>
      <c r="E49" s="121"/>
      <c r="H49" s="123"/>
      <c r="I49" s="123"/>
      <c r="J49" s="123"/>
    </row>
    <row r="50" spans="3:10" x14ac:dyDescent="0.25">
      <c r="C50" s="122"/>
      <c r="D50" s="122"/>
      <c r="E50" s="122"/>
      <c r="H50" s="121"/>
      <c r="I50" s="121"/>
      <c r="J50" s="121"/>
    </row>
    <row r="51" spans="3:10" ht="46.5" customHeight="1" x14ac:dyDescent="0.25">
      <c r="C51" s="124"/>
      <c r="D51" s="124"/>
      <c r="E51" s="124"/>
      <c r="H51" s="123"/>
      <c r="I51" s="123"/>
      <c r="J51" s="123"/>
    </row>
    <row r="53" spans="3:10" ht="21" customHeight="1" x14ac:dyDescent="0.25">
      <c r="C53" s="18"/>
      <c r="E53" s="18"/>
      <c r="F53" s="18"/>
      <c r="G53" s="110"/>
      <c r="H53" s="110"/>
      <c r="I53" s="110"/>
      <c r="J53" s="18"/>
    </row>
    <row r="54" spans="3:10" ht="49.5" customHeight="1" x14ac:dyDescent="0.25">
      <c r="D54" s="19"/>
      <c r="E54" s="19"/>
      <c r="F54" s="19"/>
      <c r="G54" s="111"/>
      <c r="H54" s="111"/>
      <c r="I54" s="111"/>
    </row>
  </sheetData>
  <mergeCells count="4762">
    <mergeCell ref="XEF48:XEL48"/>
    <mergeCell ref="XEM48:XES48"/>
    <mergeCell ref="XET48:XEZ48"/>
    <mergeCell ref="XFA48:XFD48"/>
    <mergeCell ref="A48:K48"/>
    <mergeCell ref="XCW48:XDC48"/>
    <mergeCell ref="XDD48:XDJ48"/>
    <mergeCell ref="XDK48:XDQ48"/>
    <mergeCell ref="XDR48:XDX48"/>
    <mergeCell ref="XDY48:XEE48"/>
    <mergeCell ref="XBN48:XBT48"/>
    <mergeCell ref="XBU48:XCA48"/>
    <mergeCell ref="XCB48:XCH48"/>
    <mergeCell ref="XCI48:XCO48"/>
    <mergeCell ref="XCP48:XCV48"/>
    <mergeCell ref="XAE48:XAK48"/>
    <mergeCell ref="XAL48:XAR48"/>
    <mergeCell ref="XAS48:XAY48"/>
    <mergeCell ref="XAZ48:XBF48"/>
    <mergeCell ref="XBG48:XBM48"/>
    <mergeCell ref="WYV48:WZB48"/>
    <mergeCell ref="WZC48:WZI48"/>
    <mergeCell ref="WZJ48:WZP48"/>
    <mergeCell ref="WZQ48:WZW48"/>
    <mergeCell ref="WZX48:XAD48"/>
    <mergeCell ref="WXM48:WXS48"/>
    <mergeCell ref="WXT48:WXZ48"/>
    <mergeCell ref="WYA48:WYG48"/>
    <mergeCell ref="WYH48:WYN48"/>
    <mergeCell ref="WYO48:WYU48"/>
    <mergeCell ref="WWD48:WWJ48"/>
    <mergeCell ref="WWK48:WWQ48"/>
    <mergeCell ref="WWR48:WWX48"/>
    <mergeCell ref="WWY48:WXE48"/>
    <mergeCell ref="WXF48:WXL48"/>
    <mergeCell ref="WUU48:WVA48"/>
    <mergeCell ref="WVB48:WVH48"/>
    <mergeCell ref="WVI48:WVO48"/>
    <mergeCell ref="WVP48:WVV48"/>
    <mergeCell ref="WVW48:WWC48"/>
    <mergeCell ref="WTL48:WTR48"/>
    <mergeCell ref="WTS48:WTY48"/>
    <mergeCell ref="WTZ48:WUF48"/>
    <mergeCell ref="WUG48:WUM48"/>
    <mergeCell ref="WUN48:WUT48"/>
    <mergeCell ref="WSC48:WSI48"/>
    <mergeCell ref="WSJ48:WSP48"/>
    <mergeCell ref="WSQ48:WSW48"/>
    <mergeCell ref="WSX48:WTD48"/>
    <mergeCell ref="WTE48:WTK48"/>
    <mergeCell ref="WQT48:WQZ48"/>
    <mergeCell ref="WRA48:WRG48"/>
    <mergeCell ref="WRH48:WRN48"/>
    <mergeCell ref="WRO48:WRU48"/>
    <mergeCell ref="WRV48:WSB48"/>
    <mergeCell ref="WPK48:WPQ48"/>
    <mergeCell ref="WPR48:WPX48"/>
    <mergeCell ref="WPY48:WQE48"/>
    <mergeCell ref="WQF48:WQL48"/>
    <mergeCell ref="WQM48:WQS48"/>
    <mergeCell ref="WOB48:WOH48"/>
    <mergeCell ref="WOI48:WOO48"/>
    <mergeCell ref="WOP48:WOV48"/>
    <mergeCell ref="WOW48:WPC48"/>
    <mergeCell ref="WPD48:WPJ48"/>
    <mergeCell ref="WMS48:WMY48"/>
    <mergeCell ref="WMZ48:WNF48"/>
    <mergeCell ref="WNG48:WNM48"/>
    <mergeCell ref="WNN48:WNT48"/>
    <mergeCell ref="WNU48:WOA48"/>
    <mergeCell ref="WLJ48:WLP48"/>
    <mergeCell ref="WLQ48:WLW48"/>
    <mergeCell ref="WLX48:WMD48"/>
    <mergeCell ref="WME48:WMK48"/>
    <mergeCell ref="WML48:WMR48"/>
    <mergeCell ref="WKA48:WKG48"/>
    <mergeCell ref="WKH48:WKN48"/>
    <mergeCell ref="WKO48:WKU48"/>
    <mergeCell ref="WKV48:WLB48"/>
    <mergeCell ref="WLC48:WLI48"/>
    <mergeCell ref="WIR48:WIX48"/>
    <mergeCell ref="WIY48:WJE48"/>
    <mergeCell ref="WJF48:WJL48"/>
    <mergeCell ref="WJM48:WJS48"/>
    <mergeCell ref="WJT48:WJZ48"/>
    <mergeCell ref="WHI48:WHO48"/>
    <mergeCell ref="WHP48:WHV48"/>
    <mergeCell ref="WHW48:WIC48"/>
    <mergeCell ref="WID48:WIJ48"/>
    <mergeCell ref="WIK48:WIQ48"/>
    <mergeCell ref="WFZ48:WGF48"/>
    <mergeCell ref="WGG48:WGM48"/>
    <mergeCell ref="WGN48:WGT48"/>
    <mergeCell ref="WGU48:WHA48"/>
    <mergeCell ref="WHB48:WHH48"/>
    <mergeCell ref="WEQ48:WEW48"/>
    <mergeCell ref="WEX48:WFD48"/>
    <mergeCell ref="WFE48:WFK48"/>
    <mergeCell ref="WFL48:WFR48"/>
    <mergeCell ref="WFS48:WFY48"/>
    <mergeCell ref="WDH48:WDN48"/>
    <mergeCell ref="WDO48:WDU48"/>
    <mergeCell ref="WDV48:WEB48"/>
    <mergeCell ref="WEC48:WEI48"/>
    <mergeCell ref="WEJ48:WEP48"/>
    <mergeCell ref="WBY48:WCE48"/>
    <mergeCell ref="WCF48:WCL48"/>
    <mergeCell ref="WCM48:WCS48"/>
    <mergeCell ref="WCT48:WCZ48"/>
    <mergeCell ref="WDA48:WDG48"/>
    <mergeCell ref="WAP48:WAV48"/>
    <mergeCell ref="WAW48:WBC48"/>
    <mergeCell ref="WBD48:WBJ48"/>
    <mergeCell ref="WBK48:WBQ48"/>
    <mergeCell ref="WBR48:WBX48"/>
    <mergeCell ref="VZG48:VZM48"/>
    <mergeCell ref="VZN48:VZT48"/>
    <mergeCell ref="VZU48:WAA48"/>
    <mergeCell ref="WAB48:WAH48"/>
    <mergeCell ref="WAI48:WAO48"/>
    <mergeCell ref="VXX48:VYD48"/>
    <mergeCell ref="VYE48:VYK48"/>
    <mergeCell ref="VYL48:VYR48"/>
    <mergeCell ref="VYS48:VYY48"/>
    <mergeCell ref="VYZ48:VZF48"/>
    <mergeCell ref="VWO48:VWU48"/>
    <mergeCell ref="VWV48:VXB48"/>
    <mergeCell ref="VXC48:VXI48"/>
    <mergeCell ref="VXJ48:VXP48"/>
    <mergeCell ref="VXQ48:VXW48"/>
    <mergeCell ref="VVF48:VVL48"/>
    <mergeCell ref="VVM48:VVS48"/>
    <mergeCell ref="VVT48:VVZ48"/>
    <mergeCell ref="VWA48:VWG48"/>
    <mergeCell ref="VWH48:VWN48"/>
    <mergeCell ref="VTW48:VUC48"/>
    <mergeCell ref="VUD48:VUJ48"/>
    <mergeCell ref="VUK48:VUQ48"/>
    <mergeCell ref="VUR48:VUX48"/>
    <mergeCell ref="VUY48:VVE48"/>
    <mergeCell ref="VSN48:VST48"/>
    <mergeCell ref="VSU48:VTA48"/>
    <mergeCell ref="VTB48:VTH48"/>
    <mergeCell ref="VTI48:VTO48"/>
    <mergeCell ref="VTP48:VTV48"/>
    <mergeCell ref="VRE48:VRK48"/>
    <mergeCell ref="VRL48:VRR48"/>
    <mergeCell ref="VRS48:VRY48"/>
    <mergeCell ref="VRZ48:VSF48"/>
    <mergeCell ref="VSG48:VSM48"/>
    <mergeCell ref="VPV48:VQB48"/>
    <mergeCell ref="VQC48:VQI48"/>
    <mergeCell ref="VQJ48:VQP48"/>
    <mergeCell ref="VQQ48:VQW48"/>
    <mergeCell ref="VQX48:VRD48"/>
    <mergeCell ref="VOM48:VOS48"/>
    <mergeCell ref="VOT48:VOZ48"/>
    <mergeCell ref="VPA48:VPG48"/>
    <mergeCell ref="VPH48:VPN48"/>
    <mergeCell ref="VPO48:VPU48"/>
    <mergeCell ref="VND48:VNJ48"/>
    <mergeCell ref="VNK48:VNQ48"/>
    <mergeCell ref="VNR48:VNX48"/>
    <mergeCell ref="VNY48:VOE48"/>
    <mergeCell ref="VOF48:VOL48"/>
    <mergeCell ref="VLU48:VMA48"/>
    <mergeCell ref="VMB48:VMH48"/>
    <mergeCell ref="VMI48:VMO48"/>
    <mergeCell ref="VMP48:VMV48"/>
    <mergeCell ref="VMW48:VNC48"/>
    <mergeCell ref="VKL48:VKR48"/>
    <mergeCell ref="VKS48:VKY48"/>
    <mergeCell ref="VKZ48:VLF48"/>
    <mergeCell ref="VLG48:VLM48"/>
    <mergeCell ref="VLN48:VLT48"/>
    <mergeCell ref="VJC48:VJI48"/>
    <mergeCell ref="VJJ48:VJP48"/>
    <mergeCell ref="VJQ48:VJW48"/>
    <mergeCell ref="VJX48:VKD48"/>
    <mergeCell ref="VKE48:VKK48"/>
    <mergeCell ref="VHT48:VHZ48"/>
    <mergeCell ref="VIA48:VIG48"/>
    <mergeCell ref="VIH48:VIN48"/>
    <mergeCell ref="VIO48:VIU48"/>
    <mergeCell ref="VIV48:VJB48"/>
    <mergeCell ref="VGK48:VGQ48"/>
    <mergeCell ref="VGR48:VGX48"/>
    <mergeCell ref="VGY48:VHE48"/>
    <mergeCell ref="VHF48:VHL48"/>
    <mergeCell ref="VHM48:VHS48"/>
    <mergeCell ref="VFB48:VFH48"/>
    <mergeCell ref="VFI48:VFO48"/>
    <mergeCell ref="VFP48:VFV48"/>
    <mergeCell ref="VFW48:VGC48"/>
    <mergeCell ref="VGD48:VGJ48"/>
    <mergeCell ref="VDS48:VDY48"/>
    <mergeCell ref="VDZ48:VEF48"/>
    <mergeCell ref="VEG48:VEM48"/>
    <mergeCell ref="VEN48:VET48"/>
    <mergeCell ref="VEU48:VFA48"/>
    <mergeCell ref="VCJ48:VCP48"/>
    <mergeCell ref="VCQ48:VCW48"/>
    <mergeCell ref="VCX48:VDD48"/>
    <mergeCell ref="VDE48:VDK48"/>
    <mergeCell ref="VDL48:VDR48"/>
    <mergeCell ref="VBA48:VBG48"/>
    <mergeCell ref="VBH48:VBN48"/>
    <mergeCell ref="VBO48:VBU48"/>
    <mergeCell ref="VBV48:VCB48"/>
    <mergeCell ref="VCC48:VCI48"/>
    <mergeCell ref="UZR48:UZX48"/>
    <mergeCell ref="UZY48:VAE48"/>
    <mergeCell ref="VAF48:VAL48"/>
    <mergeCell ref="VAM48:VAS48"/>
    <mergeCell ref="VAT48:VAZ48"/>
    <mergeCell ref="UYI48:UYO48"/>
    <mergeCell ref="UYP48:UYV48"/>
    <mergeCell ref="UYW48:UZC48"/>
    <mergeCell ref="UZD48:UZJ48"/>
    <mergeCell ref="UZK48:UZQ48"/>
    <mergeCell ref="UWZ48:UXF48"/>
    <mergeCell ref="UXG48:UXM48"/>
    <mergeCell ref="UXN48:UXT48"/>
    <mergeCell ref="UXU48:UYA48"/>
    <mergeCell ref="UYB48:UYH48"/>
    <mergeCell ref="UVQ48:UVW48"/>
    <mergeCell ref="UVX48:UWD48"/>
    <mergeCell ref="UWE48:UWK48"/>
    <mergeCell ref="UWL48:UWR48"/>
    <mergeCell ref="UWS48:UWY48"/>
    <mergeCell ref="UUH48:UUN48"/>
    <mergeCell ref="UUO48:UUU48"/>
    <mergeCell ref="UUV48:UVB48"/>
    <mergeCell ref="UVC48:UVI48"/>
    <mergeCell ref="UVJ48:UVP48"/>
    <mergeCell ref="USY48:UTE48"/>
    <mergeCell ref="UTF48:UTL48"/>
    <mergeCell ref="UTM48:UTS48"/>
    <mergeCell ref="UTT48:UTZ48"/>
    <mergeCell ref="UUA48:UUG48"/>
    <mergeCell ref="URP48:URV48"/>
    <mergeCell ref="URW48:USC48"/>
    <mergeCell ref="USD48:USJ48"/>
    <mergeCell ref="USK48:USQ48"/>
    <mergeCell ref="USR48:USX48"/>
    <mergeCell ref="UQG48:UQM48"/>
    <mergeCell ref="UQN48:UQT48"/>
    <mergeCell ref="UQU48:URA48"/>
    <mergeCell ref="URB48:URH48"/>
    <mergeCell ref="URI48:URO48"/>
    <mergeCell ref="UOX48:UPD48"/>
    <mergeCell ref="UPE48:UPK48"/>
    <mergeCell ref="UPL48:UPR48"/>
    <mergeCell ref="UPS48:UPY48"/>
    <mergeCell ref="UPZ48:UQF48"/>
    <mergeCell ref="UNO48:UNU48"/>
    <mergeCell ref="UNV48:UOB48"/>
    <mergeCell ref="UOC48:UOI48"/>
    <mergeCell ref="UOJ48:UOP48"/>
    <mergeCell ref="UOQ48:UOW48"/>
    <mergeCell ref="UMF48:UML48"/>
    <mergeCell ref="UMM48:UMS48"/>
    <mergeCell ref="UMT48:UMZ48"/>
    <mergeCell ref="UNA48:UNG48"/>
    <mergeCell ref="UNH48:UNN48"/>
    <mergeCell ref="UKW48:ULC48"/>
    <mergeCell ref="ULD48:ULJ48"/>
    <mergeCell ref="ULK48:ULQ48"/>
    <mergeCell ref="ULR48:ULX48"/>
    <mergeCell ref="ULY48:UME48"/>
    <mergeCell ref="UJN48:UJT48"/>
    <mergeCell ref="UJU48:UKA48"/>
    <mergeCell ref="UKB48:UKH48"/>
    <mergeCell ref="UKI48:UKO48"/>
    <mergeCell ref="UKP48:UKV48"/>
    <mergeCell ref="UIE48:UIK48"/>
    <mergeCell ref="UIL48:UIR48"/>
    <mergeCell ref="UIS48:UIY48"/>
    <mergeCell ref="UIZ48:UJF48"/>
    <mergeCell ref="UJG48:UJM48"/>
    <mergeCell ref="UGV48:UHB48"/>
    <mergeCell ref="UHC48:UHI48"/>
    <mergeCell ref="UHJ48:UHP48"/>
    <mergeCell ref="UHQ48:UHW48"/>
    <mergeCell ref="UHX48:UID48"/>
    <mergeCell ref="UFM48:UFS48"/>
    <mergeCell ref="UFT48:UFZ48"/>
    <mergeCell ref="UGA48:UGG48"/>
    <mergeCell ref="UGH48:UGN48"/>
    <mergeCell ref="UGO48:UGU48"/>
    <mergeCell ref="UED48:UEJ48"/>
    <mergeCell ref="UEK48:UEQ48"/>
    <mergeCell ref="UER48:UEX48"/>
    <mergeCell ref="UEY48:UFE48"/>
    <mergeCell ref="UFF48:UFL48"/>
    <mergeCell ref="UCU48:UDA48"/>
    <mergeCell ref="UDB48:UDH48"/>
    <mergeCell ref="UDI48:UDO48"/>
    <mergeCell ref="UDP48:UDV48"/>
    <mergeCell ref="UDW48:UEC48"/>
    <mergeCell ref="UBL48:UBR48"/>
    <mergeCell ref="UBS48:UBY48"/>
    <mergeCell ref="UBZ48:UCF48"/>
    <mergeCell ref="UCG48:UCM48"/>
    <mergeCell ref="UCN48:UCT48"/>
    <mergeCell ref="UAC48:UAI48"/>
    <mergeCell ref="UAJ48:UAP48"/>
    <mergeCell ref="UAQ48:UAW48"/>
    <mergeCell ref="UAX48:UBD48"/>
    <mergeCell ref="UBE48:UBK48"/>
    <mergeCell ref="TYT48:TYZ48"/>
    <mergeCell ref="TZA48:TZG48"/>
    <mergeCell ref="TZH48:TZN48"/>
    <mergeCell ref="TZO48:TZU48"/>
    <mergeCell ref="TZV48:UAB48"/>
    <mergeCell ref="TXK48:TXQ48"/>
    <mergeCell ref="TXR48:TXX48"/>
    <mergeCell ref="TXY48:TYE48"/>
    <mergeCell ref="TYF48:TYL48"/>
    <mergeCell ref="TYM48:TYS48"/>
    <mergeCell ref="TWB48:TWH48"/>
    <mergeCell ref="TWI48:TWO48"/>
    <mergeCell ref="TWP48:TWV48"/>
    <mergeCell ref="TWW48:TXC48"/>
    <mergeCell ref="TXD48:TXJ48"/>
    <mergeCell ref="TUS48:TUY48"/>
    <mergeCell ref="TUZ48:TVF48"/>
    <mergeCell ref="TVG48:TVM48"/>
    <mergeCell ref="TVN48:TVT48"/>
    <mergeCell ref="TVU48:TWA48"/>
    <mergeCell ref="TTJ48:TTP48"/>
    <mergeCell ref="TTQ48:TTW48"/>
    <mergeCell ref="TTX48:TUD48"/>
    <mergeCell ref="TUE48:TUK48"/>
    <mergeCell ref="TUL48:TUR48"/>
    <mergeCell ref="TSA48:TSG48"/>
    <mergeCell ref="TSH48:TSN48"/>
    <mergeCell ref="TSO48:TSU48"/>
    <mergeCell ref="TSV48:TTB48"/>
    <mergeCell ref="TTC48:TTI48"/>
    <mergeCell ref="TQR48:TQX48"/>
    <mergeCell ref="TQY48:TRE48"/>
    <mergeCell ref="TRF48:TRL48"/>
    <mergeCell ref="TRM48:TRS48"/>
    <mergeCell ref="TRT48:TRZ48"/>
    <mergeCell ref="TPI48:TPO48"/>
    <mergeCell ref="TPP48:TPV48"/>
    <mergeCell ref="TPW48:TQC48"/>
    <mergeCell ref="TQD48:TQJ48"/>
    <mergeCell ref="TQK48:TQQ48"/>
    <mergeCell ref="TNZ48:TOF48"/>
    <mergeCell ref="TOG48:TOM48"/>
    <mergeCell ref="TON48:TOT48"/>
    <mergeCell ref="TOU48:TPA48"/>
    <mergeCell ref="TPB48:TPH48"/>
    <mergeCell ref="TMQ48:TMW48"/>
    <mergeCell ref="TMX48:TND48"/>
    <mergeCell ref="TNE48:TNK48"/>
    <mergeCell ref="TNL48:TNR48"/>
    <mergeCell ref="TNS48:TNY48"/>
    <mergeCell ref="TLH48:TLN48"/>
    <mergeCell ref="TLO48:TLU48"/>
    <mergeCell ref="TLV48:TMB48"/>
    <mergeCell ref="TMC48:TMI48"/>
    <mergeCell ref="TMJ48:TMP48"/>
    <mergeCell ref="TJY48:TKE48"/>
    <mergeCell ref="TKF48:TKL48"/>
    <mergeCell ref="TKM48:TKS48"/>
    <mergeCell ref="TKT48:TKZ48"/>
    <mergeCell ref="TLA48:TLG48"/>
    <mergeCell ref="TIP48:TIV48"/>
    <mergeCell ref="TIW48:TJC48"/>
    <mergeCell ref="TJD48:TJJ48"/>
    <mergeCell ref="TJK48:TJQ48"/>
    <mergeCell ref="TJR48:TJX48"/>
    <mergeCell ref="THG48:THM48"/>
    <mergeCell ref="THN48:THT48"/>
    <mergeCell ref="THU48:TIA48"/>
    <mergeCell ref="TIB48:TIH48"/>
    <mergeCell ref="TII48:TIO48"/>
    <mergeCell ref="TFX48:TGD48"/>
    <mergeCell ref="TGE48:TGK48"/>
    <mergeCell ref="TGL48:TGR48"/>
    <mergeCell ref="TGS48:TGY48"/>
    <mergeCell ref="TGZ48:THF48"/>
    <mergeCell ref="TEO48:TEU48"/>
    <mergeCell ref="TEV48:TFB48"/>
    <mergeCell ref="TFC48:TFI48"/>
    <mergeCell ref="TFJ48:TFP48"/>
    <mergeCell ref="TFQ48:TFW48"/>
    <mergeCell ref="TDF48:TDL48"/>
    <mergeCell ref="TDM48:TDS48"/>
    <mergeCell ref="TDT48:TDZ48"/>
    <mergeCell ref="TEA48:TEG48"/>
    <mergeCell ref="TEH48:TEN48"/>
    <mergeCell ref="TBW48:TCC48"/>
    <mergeCell ref="TCD48:TCJ48"/>
    <mergeCell ref="TCK48:TCQ48"/>
    <mergeCell ref="TCR48:TCX48"/>
    <mergeCell ref="TCY48:TDE48"/>
    <mergeCell ref="TAN48:TAT48"/>
    <mergeCell ref="TAU48:TBA48"/>
    <mergeCell ref="TBB48:TBH48"/>
    <mergeCell ref="TBI48:TBO48"/>
    <mergeCell ref="TBP48:TBV48"/>
    <mergeCell ref="SZE48:SZK48"/>
    <mergeCell ref="SZL48:SZR48"/>
    <mergeCell ref="SZS48:SZY48"/>
    <mergeCell ref="SZZ48:TAF48"/>
    <mergeCell ref="TAG48:TAM48"/>
    <mergeCell ref="SXV48:SYB48"/>
    <mergeCell ref="SYC48:SYI48"/>
    <mergeCell ref="SYJ48:SYP48"/>
    <mergeCell ref="SYQ48:SYW48"/>
    <mergeCell ref="SYX48:SZD48"/>
    <mergeCell ref="SWM48:SWS48"/>
    <mergeCell ref="SWT48:SWZ48"/>
    <mergeCell ref="SXA48:SXG48"/>
    <mergeCell ref="SXH48:SXN48"/>
    <mergeCell ref="SXO48:SXU48"/>
    <mergeCell ref="SVD48:SVJ48"/>
    <mergeCell ref="SVK48:SVQ48"/>
    <mergeCell ref="SVR48:SVX48"/>
    <mergeCell ref="SVY48:SWE48"/>
    <mergeCell ref="SWF48:SWL48"/>
    <mergeCell ref="STU48:SUA48"/>
    <mergeCell ref="SUB48:SUH48"/>
    <mergeCell ref="SUI48:SUO48"/>
    <mergeCell ref="SUP48:SUV48"/>
    <mergeCell ref="SUW48:SVC48"/>
    <mergeCell ref="SSL48:SSR48"/>
    <mergeCell ref="SSS48:SSY48"/>
    <mergeCell ref="SSZ48:STF48"/>
    <mergeCell ref="STG48:STM48"/>
    <mergeCell ref="STN48:STT48"/>
    <mergeCell ref="SRC48:SRI48"/>
    <mergeCell ref="SRJ48:SRP48"/>
    <mergeCell ref="SRQ48:SRW48"/>
    <mergeCell ref="SRX48:SSD48"/>
    <mergeCell ref="SSE48:SSK48"/>
    <mergeCell ref="SPT48:SPZ48"/>
    <mergeCell ref="SQA48:SQG48"/>
    <mergeCell ref="SQH48:SQN48"/>
    <mergeCell ref="SQO48:SQU48"/>
    <mergeCell ref="SQV48:SRB48"/>
    <mergeCell ref="SOK48:SOQ48"/>
    <mergeCell ref="SOR48:SOX48"/>
    <mergeCell ref="SOY48:SPE48"/>
    <mergeCell ref="SPF48:SPL48"/>
    <mergeCell ref="SPM48:SPS48"/>
    <mergeCell ref="SNB48:SNH48"/>
    <mergeCell ref="SNI48:SNO48"/>
    <mergeCell ref="SNP48:SNV48"/>
    <mergeCell ref="SNW48:SOC48"/>
    <mergeCell ref="SOD48:SOJ48"/>
    <mergeCell ref="SLS48:SLY48"/>
    <mergeCell ref="SLZ48:SMF48"/>
    <mergeCell ref="SMG48:SMM48"/>
    <mergeCell ref="SMN48:SMT48"/>
    <mergeCell ref="SMU48:SNA48"/>
    <mergeCell ref="SKJ48:SKP48"/>
    <mergeCell ref="SKQ48:SKW48"/>
    <mergeCell ref="SKX48:SLD48"/>
    <mergeCell ref="SLE48:SLK48"/>
    <mergeCell ref="SLL48:SLR48"/>
    <mergeCell ref="SJA48:SJG48"/>
    <mergeCell ref="SJH48:SJN48"/>
    <mergeCell ref="SJO48:SJU48"/>
    <mergeCell ref="SJV48:SKB48"/>
    <mergeCell ref="SKC48:SKI48"/>
    <mergeCell ref="SHR48:SHX48"/>
    <mergeCell ref="SHY48:SIE48"/>
    <mergeCell ref="SIF48:SIL48"/>
    <mergeCell ref="SIM48:SIS48"/>
    <mergeCell ref="SIT48:SIZ48"/>
    <mergeCell ref="SGI48:SGO48"/>
    <mergeCell ref="SGP48:SGV48"/>
    <mergeCell ref="SGW48:SHC48"/>
    <mergeCell ref="SHD48:SHJ48"/>
    <mergeCell ref="SHK48:SHQ48"/>
    <mergeCell ref="SEZ48:SFF48"/>
    <mergeCell ref="SFG48:SFM48"/>
    <mergeCell ref="SFN48:SFT48"/>
    <mergeCell ref="SFU48:SGA48"/>
    <mergeCell ref="SGB48:SGH48"/>
    <mergeCell ref="SDQ48:SDW48"/>
    <mergeCell ref="SDX48:SED48"/>
    <mergeCell ref="SEE48:SEK48"/>
    <mergeCell ref="SEL48:SER48"/>
    <mergeCell ref="SES48:SEY48"/>
    <mergeCell ref="SCH48:SCN48"/>
    <mergeCell ref="SCO48:SCU48"/>
    <mergeCell ref="SCV48:SDB48"/>
    <mergeCell ref="SDC48:SDI48"/>
    <mergeCell ref="SDJ48:SDP48"/>
    <mergeCell ref="SAY48:SBE48"/>
    <mergeCell ref="SBF48:SBL48"/>
    <mergeCell ref="SBM48:SBS48"/>
    <mergeCell ref="SBT48:SBZ48"/>
    <mergeCell ref="SCA48:SCG48"/>
    <mergeCell ref="RZP48:RZV48"/>
    <mergeCell ref="RZW48:SAC48"/>
    <mergeCell ref="SAD48:SAJ48"/>
    <mergeCell ref="SAK48:SAQ48"/>
    <mergeCell ref="SAR48:SAX48"/>
    <mergeCell ref="RYG48:RYM48"/>
    <mergeCell ref="RYN48:RYT48"/>
    <mergeCell ref="RYU48:RZA48"/>
    <mergeCell ref="RZB48:RZH48"/>
    <mergeCell ref="RZI48:RZO48"/>
    <mergeCell ref="RWX48:RXD48"/>
    <mergeCell ref="RXE48:RXK48"/>
    <mergeCell ref="RXL48:RXR48"/>
    <mergeCell ref="RXS48:RXY48"/>
    <mergeCell ref="RXZ48:RYF48"/>
    <mergeCell ref="RVO48:RVU48"/>
    <mergeCell ref="RVV48:RWB48"/>
    <mergeCell ref="RWC48:RWI48"/>
    <mergeCell ref="RWJ48:RWP48"/>
    <mergeCell ref="RWQ48:RWW48"/>
    <mergeCell ref="RUF48:RUL48"/>
    <mergeCell ref="RUM48:RUS48"/>
    <mergeCell ref="RUT48:RUZ48"/>
    <mergeCell ref="RVA48:RVG48"/>
    <mergeCell ref="RVH48:RVN48"/>
    <mergeCell ref="RSW48:RTC48"/>
    <mergeCell ref="RTD48:RTJ48"/>
    <mergeCell ref="RTK48:RTQ48"/>
    <mergeCell ref="RTR48:RTX48"/>
    <mergeCell ref="RTY48:RUE48"/>
    <mergeCell ref="RRN48:RRT48"/>
    <mergeCell ref="RRU48:RSA48"/>
    <mergeCell ref="RSB48:RSH48"/>
    <mergeCell ref="RSI48:RSO48"/>
    <mergeCell ref="RSP48:RSV48"/>
    <mergeCell ref="RQE48:RQK48"/>
    <mergeCell ref="RQL48:RQR48"/>
    <mergeCell ref="RQS48:RQY48"/>
    <mergeCell ref="RQZ48:RRF48"/>
    <mergeCell ref="RRG48:RRM48"/>
    <mergeCell ref="ROV48:RPB48"/>
    <mergeCell ref="RPC48:RPI48"/>
    <mergeCell ref="RPJ48:RPP48"/>
    <mergeCell ref="RPQ48:RPW48"/>
    <mergeCell ref="RPX48:RQD48"/>
    <mergeCell ref="RNM48:RNS48"/>
    <mergeCell ref="RNT48:RNZ48"/>
    <mergeCell ref="ROA48:ROG48"/>
    <mergeCell ref="ROH48:RON48"/>
    <mergeCell ref="ROO48:ROU48"/>
    <mergeCell ref="RMD48:RMJ48"/>
    <mergeCell ref="RMK48:RMQ48"/>
    <mergeCell ref="RMR48:RMX48"/>
    <mergeCell ref="RMY48:RNE48"/>
    <mergeCell ref="RNF48:RNL48"/>
    <mergeCell ref="RKU48:RLA48"/>
    <mergeCell ref="RLB48:RLH48"/>
    <mergeCell ref="RLI48:RLO48"/>
    <mergeCell ref="RLP48:RLV48"/>
    <mergeCell ref="RLW48:RMC48"/>
    <mergeCell ref="RJL48:RJR48"/>
    <mergeCell ref="RJS48:RJY48"/>
    <mergeCell ref="RJZ48:RKF48"/>
    <mergeCell ref="RKG48:RKM48"/>
    <mergeCell ref="RKN48:RKT48"/>
    <mergeCell ref="RIC48:RII48"/>
    <mergeCell ref="RIJ48:RIP48"/>
    <mergeCell ref="RIQ48:RIW48"/>
    <mergeCell ref="RIX48:RJD48"/>
    <mergeCell ref="RJE48:RJK48"/>
    <mergeCell ref="RGT48:RGZ48"/>
    <mergeCell ref="RHA48:RHG48"/>
    <mergeCell ref="RHH48:RHN48"/>
    <mergeCell ref="RHO48:RHU48"/>
    <mergeCell ref="RHV48:RIB48"/>
    <mergeCell ref="RFK48:RFQ48"/>
    <mergeCell ref="RFR48:RFX48"/>
    <mergeCell ref="RFY48:RGE48"/>
    <mergeCell ref="RGF48:RGL48"/>
    <mergeCell ref="RGM48:RGS48"/>
    <mergeCell ref="REB48:REH48"/>
    <mergeCell ref="REI48:REO48"/>
    <mergeCell ref="REP48:REV48"/>
    <mergeCell ref="REW48:RFC48"/>
    <mergeCell ref="RFD48:RFJ48"/>
    <mergeCell ref="RCS48:RCY48"/>
    <mergeCell ref="RCZ48:RDF48"/>
    <mergeCell ref="RDG48:RDM48"/>
    <mergeCell ref="RDN48:RDT48"/>
    <mergeCell ref="RDU48:REA48"/>
    <mergeCell ref="RBJ48:RBP48"/>
    <mergeCell ref="RBQ48:RBW48"/>
    <mergeCell ref="RBX48:RCD48"/>
    <mergeCell ref="RCE48:RCK48"/>
    <mergeCell ref="RCL48:RCR48"/>
    <mergeCell ref="RAA48:RAG48"/>
    <mergeCell ref="RAH48:RAN48"/>
    <mergeCell ref="RAO48:RAU48"/>
    <mergeCell ref="RAV48:RBB48"/>
    <mergeCell ref="RBC48:RBI48"/>
    <mergeCell ref="QYR48:QYX48"/>
    <mergeCell ref="QYY48:QZE48"/>
    <mergeCell ref="QZF48:QZL48"/>
    <mergeCell ref="QZM48:QZS48"/>
    <mergeCell ref="QZT48:QZZ48"/>
    <mergeCell ref="QXI48:QXO48"/>
    <mergeCell ref="QXP48:QXV48"/>
    <mergeCell ref="QXW48:QYC48"/>
    <mergeCell ref="QYD48:QYJ48"/>
    <mergeCell ref="QYK48:QYQ48"/>
    <mergeCell ref="QVZ48:QWF48"/>
    <mergeCell ref="QWG48:QWM48"/>
    <mergeCell ref="QWN48:QWT48"/>
    <mergeCell ref="QWU48:QXA48"/>
    <mergeCell ref="QXB48:QXH48"/>
    <mergeCell ref="QUQ48:QUW48"/>
    <mergeCell ref="QUX48:QVD48"/>
    <mergeCell ref="QVE48:QVK48"/>
    <mergeCell ref="QVL48:QVR48"/>
    <mergeCell ref="QVS48:QVY48"/>
    <mergeCell ref="QTH48:QTN48"/>
    <mergeCell ref="QTO48:QTU48"/>
    <mergeCell ref="QTV48:QUB48"/>
    <mergeCell ref="QUC48:QUI48"/>
    <mergeCell ref="QUJ48:QUP48"/>
    <mergeCell ref="QRY48:QSE48"/>
    <mergeCell ref="QSF48:QSL48"/>
    <mergeCell ref="QSM48:QSS48"/>
    <mergeCell ref="QST48:QSZ48"/>
    <mergeCell ref="QTA48:QTG48"/>
    <mergeCell ref="QQP48:QQV48"/>
    <mergeCell ref="QQW48:QRC48"/>
    <mergeCell ref="QRD48:QRJ48"/>
    <mergeCell ref="QRK48:QRQ48"/>
    <mergeCell ref="QRR48:QRX48"/>
    <mergeCell ref="QPG48:QPM48"/>
    <mergeCell ref="QPN48:QPT48"/>
    <mergeCell ref="QPU48:QQA48"/>
    <mergeCell ref="QQB48:QQH48"/>
    <mergeCell ref="QQI48:QQO48"/>
    <mergeCell ref="QNX48:QOD48"/>
    <mergeCell ref="QOE48:QOK48"/>
    <mergeCell ref="QOL48:QOR48"/>
    <mergeCell ref="QOS48:QOY48"/>
    <mergeCell ref="QOZ48:QPF48"/>
    <mergeCell ref="QMO48:QMU48"/>
    <mergeCell ref="QMV48:QNB48"/>
    <mergeCell ref="QNC48:QNI48"/>
    <mergeCell ref="QNJ48:QNP48"/>
    <mergeCell ref="QNQ48:QNW48"/>
    <mergeCell ref="QLF48:QLL48"/>
    <mergeCell ref="QLM48:QLS48"/>
    <mergeCell ref="QLT48:QLZ48"/>
    <mergeCell ref="QMA48:QMG48"/>
    <mergeCell ref="QMH48:QMN48"/>
    <mergeCell ref="QJW48:QKC48"/>
    <mergeCell ref="QKD48:QKJ48"/>
    <mergeCell ref="QKK48:QKQ48"/>
    <mergeCell ref="QKR48:QKX48"/>
    <mergeCell ref="QKY48:QLE48"/>
    <mergeCell ref="QIN48:QIT48"/>
    <mergeCell ref="QIU48:QJA48"/>
    <mergeCell ref="QJB48:QJH48"/>
    <mergeCell ref="QJI48:QJO48"/>
    <mergeCell ref="QJP48:QJV48"/>
    <mergeCell ref="QHE48:QHK48"/>
    <mergeCell ref="QHL48:QHR48"/>
    <mergeCell ref="QHS48:QHY48"/>
    <mergeCell ref="QHZ48:QIF48"/>
    <mergeCell ref="QIG48:QIM48"/>
    <mergeCell ref="QFV48:QGB48"/>
    <mergeCell ref="QGC48:QGI48"/>
    <mergeCell ref="QGJ48:QGP48"/>
    <mergeCell ref="QGQ48:QGW48"/>
    <mergeCell ref="QGX48:QHD48"/>
    <mergeCell ref="QEM48:QES48"/>
    <mergeCell ref="QET48:QEZ48"/>
    <mergeCell ref="QFA48:QFG48"/>
    <mergeCell ref="QFH48:QFN48"/>
    <mergeCell ref="QFO48:QFU48"/>
    <mergeCell ref="QDD48:QDJ48"/>
    <mergeCell ref="QDK48:QDQ48"/>
    <mergeCell ref="QDR48:QDX48"/>
    <mergeCell ref="QDY48:QEE48"/>
    <mergeCell ref="QEF48:QEL48"/>
    <mergeCell ref="QBU48:QCA48"/>
    <mergeCell ref="QCB48:QCH48"/>
    <mergeCell ref="QCI48:QCO48"/>
    <mergeCell ref="QCP48:QCV48"/>
    <mergeCell ref="QCW48:QDC48"/>
    <mergeCell ref="QAL48:QAR48"/>
    <mergeCell ref="QAS48:QAY48"/>
    <mergeCell ref="QAZ48:QBF48"/>
    <mergeCell ref="QBG48:QBM48"/>
    <mergeCell ref="QBN48:QBT48"/>
    <mergeCell ref="PZC48:PZI48"/>
    <mergeCell ref="PZJ48:PZP48"/>
    <mergeCell ref="PZQ48:PZW48"/>
    <mergeCell ref="PZX48:QAD48"/>
    <mergeCell ref="QAE48:QAK48"/>
    <mergeCell ref="PXT48:PXZ48"/>
    <mergeCell ref="PYA48:PYG48"/>
    <mergeCell ref="PYH48:PYN48"/>
    <mergeCell ref="PYO48:PYU48"/>
    <mergeCell ref="PYV48:PZB48"/>
    <mergeCell ref="PWK48:PWQ48"/>
    <mergeCell ref="PWR48:PWX48"/>
    <mergeCell ref="PWY48:PXE48"/>
    <mergeCell ref="PXF48:PXL48"/>
    <mergeCell ref="PXM48:PXS48"/>
    <mergeCell ref="PVB48:PVH48"/>
    <mergeCell ref="PVI48:PVO48"/>
    <mergeCell ref="PVP48:PVV48"/>
    <mergeCell ref="PVW48:PWC48"/>
    <mergeCell ref="PWD48:PWJ48"/>
    <mergeCell ref="PTS48:PTY48"/>
    <mergeCell ref="PTZ48:PUF48"/>
    <mergeCell ref="PUG48:PUM48"/>
    <mergeCell ref="PUN48:PUT48"/>
    <mergeCell ref="PUU48:PVA48"/>
    <mergeCell ref="PSJ48:PSP48"/>
    <mergeCell ref="PSQ48:PSW48"/>
    <mergeCell ref="PSX48:PTD48"/>
    <mergeCell ref="PTE48:PTK48"/>
    <mergeCell ref="PTL48:PTR48"/>
    <mergeCell ref="PRA48:PRG48"/>
    <mergeCell ref="PRH48:PRN48"/>
    <mergeCell ref="PRO48:PRU48"/>
    <mergeCell ref="PRV48:PSB48"/>
    <mergeCell ref="PSC48:PSI48"/>
    <mergeCell ref="PPR48:PPX48"/>
    <mergeCell ref="PPY48:PQE48"/>
    <mergeCell ref="PQF48:PQL48"/>
    <mergeCell ref="PQM48:PQS48"/>
    <mergeCell ref="PQT48:PQZ48"/>
    <mergeCell ref="POI48:POO48"/>
    <mergeCell ref="POP48:POV48"/>
    <mergeCell ref="POW48:PPC48"/>
    <mergeCell ref="PPD48:PPJ48"/>
    <mergeCell ref="PPK48:PPQ48"/>
    <mergeCell ref="PMZ48:PNF48"/>
    <mergeCell ref="PNG48:PNM48"/>
    <mergeCell ref="PNN48:PNT48"/>
    <mergeCell ref="PNU48:POA48"/>
    <mergeCell ref="POB48:POH48"/>
    <mergeCell ref="PLQ48:PLW48"/>
    <mergeCell ref="PLX48:PMD48"/>
    <mergeCell ref="PME48:PMK48"/>
    <mergeCell ref="PML48:PMR48"/>
    <mergeCell ref="PMS48:PMY48"/>
    <mergeCell ref="PKH48:PKN48"/>
    <mergeCell ref="PKO48:PKU48"/>
    <mergeCell ref="PKV48:PLB48"/>
    <mergeCell ref="PLC48:PLI48"/>
    <mergeCell ref="PLJ48:PLP48"/>
    <mergeCell ref="PIY48:PJE48"/>
    <mergeCell ref="PJF48:PJL48"/>
    <mergeCell ref="PJM48:PJS48"/>
    <mergeCell ref="PJT48:PJZ48"/>
    <mergeCell ref="PKA48:PKG48"/>
    <mergeCell ref="PHP48:PHV48"/>
    <mergeCell ref="PHW48:PIC48"/>
    <mergeCell ref="PID48:PIJ48"/>
    <mergeCell ref="PIK48:PIQ48"/>
    <mergeCell ref="PIR48:PIX48"/>
    <mergeCell ref="PGG48:PGM48"/>
    <mergeCell ref="PGN48:PGT48"/>
    <mergeCell ref="PGU48:PHA48"/>
    <mergeCell ref="PHB48:PHH48"/>
    <mergeCell ref="PHI48:PHO48"/>
    <mergeCell ref="PEX48:PFD48"/>
    <mergeCell ref="PFE48:PFK48"/>
    <mergeCell ref="PFL48:PFR48"/>
    <mergeCell ref="PFS48:PFY48"/>
    <mergeCell ref="PFZ48:PGF48"/>
    <mergeCell ref="PDO48:PDU48"/>
    <mergeCell ref="PDV48:PEB48"/>
    <mergeCell ref="PEC48:PEI48"/>
    <mergeCell ref="PEJ48:PEP48"/>
    <mergeCell ref="PEQ48:PEW48"/>
    <mergeCell ref="PCF48:PCL48"/>
    <mergeCell ref="PCM48:PCS48"/>
    <mergeCell ref="PCT48:PCZ48"/>
    <mergeCell ref="PDA48:PDG48"/>
    <mergeCell ref="PDH48:PDN48"/>
    <mergeCell ref="PAW48:PBC48"/>
    <mergeCell ref="PBD48:PBJ48"/>
    <mergeCell ref="PBK48:PBQ48"/>
    <mergeCell ref="PBR48:PBX48"/>
    <mergeCell ref="PBY48:PCE48"/>
    <mergeCell ref="OZN48:OZT48"/>
    <mergeCell ref="OZU48:PAA48"/>
    <mergeCell ref="PAB48:PAH48"/>
    <mergeCell ref="PAI48:PAO48"/>
    <mergeCell ref="PAP48:PAV48"/>
    <mergeCell ref="OYE48:OYK48"/>
    <mergeCell ref="OYL48:OYR48"/>
    <mergeCell ref="OYS48:OYY48"/>
    <mergeCell ref="OYZ48:OZF48"/>
    <mergeCell ref="OZG48:OZM48"/>
    <mergeCell ref="OWV48:OXB48"/>
    <mergeCell ref="OXC48:OXI48"/>
    <mergeCell ref="OXJ48:OXP48"/>
    <mergeCell ref="OXQ48:OXW48"/>
    <mergeCell ref="OXX48:OYD48"/>
    <mergeCell ref="OVM48:OVS48"/>
    <mergeCell ref="OVT48:OVZ48"/>
    <mergeCell ref="OWA48:OWG48"/>
    <mergeCell ref="OWH48:OWN48"/>
    <mergeCell ref="OWO48:OWU48"/>
    <mergeCell ref="OUD48:OUJ48"/>
    <mergeCell ref="OUK48:OUQ48"/>
    <mergeCell ref="OUR48:OUX48"/>
    <mergeCell ref="OUY48:OVE48"/>
    <mergeCell ref="OVF48:OVL48"/>
    <mergeCell ref="OSU48:OTA48"/>
    <mergeCell ref="OTB48:OTH48"/>
    <mergeCell ref="OTI48:OTO48"/>
    <mergeCell ref="OTP48:OTV48"/>
    <mergeCell ref="OTW48:OUC48"/>
    <mergeCell ref="ORL48:ORR48"/>
    <mergeCell ref="ORS48:ORY48"/>
    <mergeCell ref="ORZ48:OSF48"/>
    <mergeCell ref="OSG48:OSM48"/>
    <mergeCell ref="OSN48:OST48"/>
    <mergeCell ref="OQC48:OQI48"/>
    <mergeCell ref="OQJ48:OQP48"/>
    <mergeCell ref="OQQ48:OQW48"/>
    <mergeCell ref="OQX48:ORD48"/>
    <mergeCell ref="ORE48:ORK48"/>
    <mergeCell ref="OOT48:OOZ48"/>
    <mergeCell ref="OPA48:OPG48"/>
    <mergeCell ref="OPH48:OPN48"/>
    <mergeCell ref="OPO48:OPU48"/>
    <mergeCell ref="OPV48:OQB48"/>
    <mergeCell ref="ONK48:ONQ48"/>
    <mergeCell ref="ONR48:ONX48"/>
    <mergeCell ref="ONY48:OOE48"/>
    <mergeCell ref="OOF48:OOL48"/>
    <mergeCell ref="OOM48:OOS48"/>
    <mergeCell ref="OMB48:OMH48"/>
    <mergeCell ref="OMI48:OMO48"/>
    <mergeCell ref="OMP48:OMV48"/>
    <mergeCell ref="OMW48:ONC48"/>
    <mergeCell ref="OND48:ONJ48"/>
    <mergeCell ref="OKS48:OKY48"/>
    <mergeCell ref="OKZ48:OLF48"/>
    <mergeCell ref="OLG48:OLM48"/>
    <mergeCell ref="OLN48:OLT48"/>
    <mergeCell ref="OLU48:OMA48"/>
    <mergeCell ref="OJJ48:OJP48"/>
    <mergeCell ref="OJQ48:OJW48"/>
    <mergeCell ref="OJX48:OKD48"/>
    <mergeCell ref="OKE48:OKK48"/>
    <mergeCell ref="OKL48:OKR48"/>
    <mergeCell ref="OIA48:OIG48"/>
    <mergeCell ref="OIH48:OIN48"/>
    <mergeCell ref="OIO48:OIU48"/>
    <mergeCell ref="OIV48:OJB48"/>
    <mergeCell ref="OJC48:OJI48"/>
    <mergeCell ref="OGR48:OGX48"/>
    <mergeCell ref="OGY48:OHE48"/>
    <mergeCell ref="OHF48:OHL48"/>
    <mergeCell ref="OHM48:OHS48"/>
    <mergeCell ref="OHT48:OHZ48"/>
    <mergeCell ref="OFI48:OFO48"/>
    <mergeCell ref="OFP48:OFV48"/>
    <mergeCell ref="OFW48:OGC48"/>
    <mergeCell ref="OGD48:OGJ48"/>
    <mergeCell ref="OGK48:OGQ48"/>
    <mergeCell ref="ODZ48:OEF48"/>
    <mergeCell ref="OEG48:OEM48"/>
    <mergeCell ref="OEN48:OET48"/>
    <mergeCell ref="OEU48:OFA48"/>
    <mergeCell ref="OFB48:OFH48"/>
    <mergeCell ref="OCQ48:OCW48"/>
    <mergeCell ref="OCX48:ODD48"/>
    <mergeCell ref="ODE48:ODK48"/>
    <mergeCell ref="ODL48:ODR48"/>
    <mergeCell ref="ODS48:ODY48"/>
    <mergeCell ref="OBH48:OBN48"/>
    <mergeCell ref="OBO48:OBU48"/>
    <mergeCell ref="OBV48:OCB48"/>
    <mergeCell ref="OCC48:OCI48"/>
    <mergeCell ref="OCJ48:OCP48"/>
    <mergeCell ref="NZY48:OAE48"/>
    <mergeCell ref="OAF48:OAL48"/>
    <mergeCell ref="OAM48:OAS48"/>
    <mergeCell ref="OAT48:OAZ48"/>
    <mergeCell ref="OBA48:OBG48"/>
    <mergeCell ref="NYP48:NYV48"/>
    <mergeCell ref="NYW48:NZC48"/>
    <mergeCell ref="NZD48:NZJ48"/>
    <mergeCell ref="NZK48:NZQ48"/>
    <mergeCell ref="NZR48:NZX48"/>
    <mergeCell ref="NXG48:NXM48"/>
    <mergeCell ref="NXN48:NXT48"/>
    <mergeCell ref="NXU48:NYA48"/>
    <mergeCell ref="NYB48:NYH48"/>
    <mergeCell ref="NYI48:NYO48"/>
    <mergeCell ref="NVX48:NWD48"/>
    <mergeCell ref="NWE48:NWK48"/>
    <mergeCell ref="NWL48:NWR48"/>
    <mergeCell ref="NWS48:NWY48"/>
    <mergeCell ref="NWZ48:NXF48"/>
    <mergeCell ref="NUO48:NUU48"/>
    <mergeCell ref="NUV48:NVB48"/>
    <mergeCell ref="NVC48:NVI48"/>
    <mergeCell ref="NVJ48:NVP48"/>
    <mergeCell ref="NVQ48:NVW48"/>
    <mergeCell ref="NTF48:NTL48"/>
    <mergeCell ref="NTM48:NTS48"/>
    <mergeCell ref="NTT48:NTZ48"/>
    <mergeCell ref="NUA48:NUG48"/>
    <mergeCell ref="NUH48:NUN48"/>
    <mergeCell ref="NRW48:NSC48"/>
    <mergeCell ref="NSD48:NSJ48"/>
    <mergeCell ref="NSK48:NSQ48"/>
    <mergeCell ref="NSR48:NSX48"/>
    <mergeCell ref="NSY48:NTE48"/>
    <mergeCell ref="NQN48:NQT48"/>
    <mergeCell ref="NQU48:NRA48"/>
    <mergeCell ref="NRB48:NRH48"/>
    <mergeCell ref="NRI48:NRO48"/>
    <mergeCell ref="NRP48:NRV48"/>
    <mergeCell ref="NPE48:NPK48"/>
    <mergeCell ref="NPL48:NPR48"/>
    <mergeCell ref="NPS48:NPY48"/>
    <mergeCell ref="NPZ48:NQF48"/>
    <mergeCell ref="NQG48:NQM48"/>
    <mergeCell ref="NNV48:NOB48"/>
    <mergeCell ref="NOC48:NOI48"/>
    <mergeCell ref="NOJ48:NOP48"/>
    <mergeCell ref="NOQ48:NOW48"/>
    <mergeCell ref="NOX48:NPD48"/>
    <mergeCell ref="NMM48:NMS48"/>
    <mergeCell ref="NMT48:NMZ48"/>
    <mergeCell ref="NNA48:NNG48"/>
    <mergeCell ref="NNH48:NNN48"/>
    <mergeCell ref="NNO48:NNU48"/>
    <mergeCell ref="NLD48:NLJ48"/>
    <mergeCell ref="NLK48:NLQ48"/>
    <mergeCell ref="NLR48:NLX48"/>
    <mergeCell ref="NLY48:NME48"/>
    <mergeCell ref="NMF48:NML48"/>
    <mergeCell ref="NJU48:NKA48"/>
    <mergeCell ref="NKB48:NKH48"/>
    <mergeCell ref="NKI48:NKO48"/>
    <mergeCell ref="NKP48:NKV48"/>
    <mergeCell ref="NKW48:NLC48"/>
    <mergeCell ref="NIL48:NIR48"/>
    <mergeCell ref="NIS48:NIY48"/>
    <mergeCell ref="NIZ48:NJF48"/>
    <mergeCell ref="NJG48:NJM48"/>
    <mergeCell ref="NJN48:NJT48"/>
    <mergeCell ref="NHC48:NHI48"/>
    <mergeCell ref="NHJ48:NHP48"/>
    <mergeCell ref="NHQ48:NHW48"/>
    <mergeCell ref="NHX48:NID48"/>
    <mergeCell ref="NIE48:NIK48"/>
    <mergeCell ref="NFT48:NFZ48"/>
    <mergeCell ref="NGA48:NGG48"/>
    <mergeCell ref="NGH48:NGN48"/>
    <mergeCell ref="NGO48:NGU48"/>
    <mergeCell ref="NGV48:NHB48"/>
    <mergeCell ref="NEK48:NEQ48"/>
    <mergeCell ref="NER48:NEX48"/>
    <mergeCell ref="NEY48:NFE48"/>
    <mergeCell ref="NFF48:NFL48"/>
    <mergeCell ref="NFM48:NFS48"/>
    <mergeCell ref="NDB48:NDH48"/>
    <mergeCell ref="NDI48:NDO48"/>
    <mergeCell ref="NDP48:NDV48"/>
    <mergeCell ref="NDW48:NEC48"/>
    <mergeCell ref="NED48:NEJ48"/>
    <mergeCell ref="NBS48:NBY48"/>
    <mergeCell ref="NBZ48:NCF48"/>
    <mergeCell ref="NCG48:NCM48"/>
    <mergeCell ref="NCN48:NCT48"/>
    <mergeCell ref="NCU48:NDA48"/>
    <mergeCell ref="NAJ48:NAP48"/>
    <mergeCell ref="NAQ48:NAW48"/>
    <mergeCell ref="NAX48:NBD48"/>
    <mergeCell ref="NBE48:NBK48"/>
    <mergeCell ref="NBL48:NBR48"/>
    <mergeCell ref="MZA48:MZG48"/>
    <mergeCell ref="MZH48:MZN48"/>
    <mergeCell ref="MZO48:MZU48"/>
    <mergeCell ref="MZV48:NAB48"/>
    <mergeCell ref="NAC48:NAI48"/>
    <mergeCell ref="MXR48:MXX48"/>
    <mergeCell ref="MXY48:MYE48"/>
    <mergeCell ref="MYF48:MYL48"/>
    <mergeCell ref="MYM48:MYS48"/>
    <mergeCell ref="MYT48:MYZ48"/>
    <mergeCell ref="MWI48:MWO48"/>
    <mergeCell ref="MWP48:MWV48"/>
    <mergeCell ref="MWW48:MXC48"/>
    <mergeCell ref="MXD48:MXJ48"/>
    <mergeCell ref="MXK48:MXQ48"/>
    <mergeCell ref="MUZ48:MVF48"/>
    <mergeCell ref="MVG48:MVM48"/>
    <mergeCell ref="MVN48:MVT48"/>
    <mergeCell ref="MVU48:MWA48"/>
    <mergeCell ref="MWB48:MWH48"/>
    <mergeCell ref="MTQ48:MTW48"/>
    <mergeCell ref="MTX48:MUD48"/>
    <mergeCell ref="MUE48:MUK48"/>
    <mergeCell ref="MUL48:MUR48"/>
    <mergeCell ref="MUS48:MUY48"/>
    <mergeCell ref="MSH48:MSN48"/>
    <mergeCell ref="MSO48:MSU48"/>
    <mergeCell ref="MSV48:MTB48"/>
    <mergeCell ref="MTC48:MTI48"/>
    <mergeCell ref="MTJ48:MTP48"/>
    <mergeCell ref="MQY48:MRE48"/>
    <mergeCell ref="MRF48:MRL48"/>
    <mergeCell ref="MRM48:MRS48"/>
    <mergeCell ref="MRT48:MRZ48"/>
    <mergeCell ref="MSA48:MSG48"/>
    <mergeCell ref="MPP48:MPV48"/>
    <mergeCell ref="MPW48:MQC48"/>
    <mergeCell ref="MQD48:MQJ48"/>
    <mergeCell ref="MQK48:MQQ48"/>
    <mergeCell ref="MQR48:MQX48"/>
    <mergeCell ref="MOG48:MOM48"/>
    <mergeCell ref="MON48:MOT48"/>
    <mergeCell ref="MOU48:MPA48"/>
    <mergeCell ref="MPB48:MPH48"/>
    <mergeCell ref="MPI48:MPO48"/>
    <mergeCell ref="MMX48:MND48"/>
    <mergeCell ref="MNE48:MNK48"/>
    <mergeCell ref="MNL48:MNR48"/>
    <mergeCell ref="MNS48:MNY48"/>
    <mergeCell ref="MNZ48:MOF48"/>
    <mergeCell ref="MLO48:MLU48"/>
    <mergeCell ref="MLV48:MMB48"/>
    <mergeCell ref="MMC48:MMI48"/>
    <mergeCell ref="MMJ48:MMP48"/>
    <mergeCell ref="MMQ48:MMW48"/>
    <mergeCell ref="MKF48:MKL48"/>
    <mergeCell ref="MKM48:MKS48"/>
    <mergeCell ref="MKT48:MKZ48"/>
    <mergeCell ref="MLA48:MLG48"/>
    <mergeCell ref="MLH48:MLN48"/>
    <mergeCell ref="MIW48:MJC48"/>
    <mergeCell ref="MJD48:MJJ48"/>
    <mergeCell ref="MJK48:MJQ48"/>
    <mergeCell ref="MJR48:MJX48"/>
    <mergeCell ref="MJY48:MKE48"/>
    <mergeCell ref="MHN48:MHT48"/>
    <mergeCell ref="MHU48:MIA48"/>
    <mergeCell ref="MIB48:MIH48"/>
    <mergeCell ref="MII48:MIO48"/>
    <mergeCell ref="MIP48:MIV48"/>
    <mergeCell ref="MGE48:MGK48"/>
    <mergeCell ref="MGL48:MGR48"/>
    <mergeCell ref="MGS48:MGY48"/>
    <mergeCell ref="MGZ48:MHF48"/>
    <mergeCell ref="MHG48:MHM48"/>
    <mergeCell ref="MEV48:MFB48"/>
    <mergeCell ref="MFC48:MFI48"/>
    <mergeCell ref="MFJ48:MFP48"/>
    <mergeCell ref="MFQ48:MFW48"/>
    <mergeCell ref="MFX48:MGD48"/>
    <mergeCell ref="MDM48:MDS48"/>
    <mergeCell ref="MDT48:MDZ48"/>
    <mergeCell ref="MEA48:MEG48"/>
    <mergeCell ref="MEH48:MEN48"/>
    <mergeCell ref="MEO48:MEU48"/>
    <mergeCell ref="MCD48:MCJ48"/>
    <mergeCell ref="MCK48:MCQ48"/>
    <mergeCell ref="MCR48:MCX48"/>
    <mergeCell ref="MCY48:MDE48"/>
    <mergeCell ref="MDF48:MDL48"/>
    <mergeCell ref="MAU48:MBA48"/>
    <mergeCell ref="MBB48:MBH48"/>
    <mergeCell ref="MBI48:MBO48"/>
    <mergeCell ref="MBP48:MBV48"/>
    <mergeCell ref="MBW48:MCC48"/>
    <mergeCell ref="LZL48:LZR48"/>
    <mergeCell ref="LZS48:LZY48"/>
    <mergeCell ref="LZZ48:MAF48"/>
    <mergeCell ref="MAG48:MAM48"/>
    <mergeCell ref="MAN48:MAT48"/>
    <mergeCell ref="LYC48:LYI48"/>
    <mergeCell ref="LYJ48:LYP48"/>
    <mergeCell ref="LYQ48:LYW48"/>
    <mergeCell ref="LYX48:LZD48"/>
    <mergeCell ref="LZE48:LZK48"/>
    <mergeCell ref="LWT48:LWZ48"/>
    <mergeCell ref="LXA48:LXG48"/>
    <mergeCell ref="LXH48:LXN48"/>
    <mergeCell ref="LXO48:LXU48"/>
    <mergeCell ref="LXV48:LYB48"/>
    <mergeCell ref="LVK48:LVQ48"/>
    <mergeCell ref="LVR48:LVX48"/>
    <mergeCell ref="LVY48:LWE48"/>
    <mergeCell ref="LWF48:LWL48"/>
    <mergeCell ref="LWM48:LWS48"/>
    <mergeCell ref="LUB48:LUH48"/>
    <mergeCell ref="LUI48:LUO48"/>
    <mergeCell ref="LUP48:LUV48"/>
    <mergeCell ref="LUW48:LVC48"/>
    <mergeCell ref="LVD48:LVJ48"/>
    <mergeCell ref="LSS48:LSY48"/>
    <mergeCell ref="LSZ48:LTF48"/>
    <mergeCell ref="LTG48:LTM48"/>
    <mergeCell ref="LTN48:LTT48"/>
    <mergeCell ref="LTU48:LUA48"/>
    <mergeCell ref="LRJ48:LRP48"/>
    <mergeCell ref="LRQ48:LRW48"/>
    <mergeCell ref="LRX48:LSD48"/>
    <mergeCell ref="LSE48:LSK48"/>
    <mergeCell ref="LSL48:LSR48"/>
    <mergeCell ref="LQA48:LQG48"/>
    <mergeCell ref="LQH48:LQN48"/>
    <mergeCell ref="LQO48:LQU48"/>
    <mergeCell ref="LQV48:LRB48"/>
    <mergeCell ref="LRC48:LRI48"/>
    <mergeCell ref="LOR48:LOX48"/>
    <mergeCell ref="LOY48:LPE48"/>
    <mergeCell ref="LPF48:LPL48"/>
    <mergeCell ref="LPM48:LPS48"/>
    <mergeCell ref="LPT48:LPZ48"/>
    <mergeCell ref="LNI48:LNO48"/>
    <mergeCell ref="LNP48:LNV48"/>
    <mergeCell ref="LNW48:LOC48"/>
    <mergeCell ref="LOD48:LOJ48"/>
    <mergeCell ref="LOK48:LOQ48"/>
    <mergeCell ref="LLZ48:LMF48"/>
    <mergeCell ref="LMG48:LMM48"/>
    <mergeCell ref="LMN48:LMT48"/>
    <mergeCell ref="LMU48:LNA48"/>
    <mergeCell ref="LNB48:LNH48"/>
    <mergeCell ref="LKQ48:LKW48"/>
    <mergeCell ref="LKX48:LLD48"/>
    <mergeCell ref="LLE48:LLK48"/>
    <mergeCell ref="LLL48:LLR48"/>
    <mergeCell ref="LLS48:LLY48"/>
    <mergeCell ref="LJH48:LJN48"/>
    <mergeCell ref="LJO48:LJU48"/>
    <mergeCell ref="LJV48:LKB48"/>
    <mergeCell ref="LKC48:LKI48"/>
    <mergeCell ref="LKJ48:LKP48"/>
    <mergeCell ref="LHY48:LIE48"/>
    <mergeCell ref="LIF48:LIL48"/>
    <mergeCell ref="LIM48:LIS48"/>
    <mergeCell ref="LIT48:LIZ48"/>
    <mergeCell ref="LJA48:LJG48"/>
    <mergeCell ref="LGP48:LGV48"/>
    <mergeCell ref="LGW48:LHC48"/>
    <mergeCell ref="LHD48:LHJ48"/>
    <mergeCell ref="LHK48:LHQ48"/>
    <mergeCell ref="LHR48:LHX48"/>
    <mergeCell ref="LFG48:LFM48"/>
    <mergeCell ref="LFN48:LFT48"/>
    <mergeCell ref="LFU48:LGA48"/>
    <mergeCell ref="LGB48:LGH48"/>
    <mergeCell ref="LGI48:LGO48"/>
    <mergeCell ref="LDX48:LED48"/>
    <mergeCell ref="LEE48:LEK48"/>
    <mergeCell ref="LEL48:LER48"/>
    <mergeCell ref="LES48:LEY48"/>
    <mergeCell ref="LEZ48:LFF48"/>
    <mergeCell ref="LCO48:LCU48"/>
    <mergeCell ref="LCV48:LDB48"/>
    <mergeCell ref="LDC48:LDI48"/>
    <mergeCell ref="LDJ48:LDP48"/>
    <mergeCell ref="LDQ48:LDW48"/>
    <mergeCell ref="LBF48:LBL48"/>
    <mergeCell ref="LBM48:LBS48"/>
    <mergeCell ref="LBT48:LBZ48"/>
    <mergeCell ref="LCA48:LCG48"/>
    <mergeCell ref="LCH48:LCN48"/>
    <mergeCell ref="KZW48:LAC48"/>
    <mergeCell ref="LAD48:LAJ48"/>
    <mergeCell ref="LAK48:LAQ48"/>
    <mergeCell ref="LAR48:LAX48"/>
    <mergeCell ref="LAY48:LBE48"/>
    <mergeCell ref="KYN48:KYT48"/>
    <mergeCell ref="KYU48:KZA48"/>
    <mergeCell ref="KZB48:KZH48"/>
    <mergeCell ref="KZI48:KZO48"/>
    <mergeCell ref="KZP48:KZV48"/>
    <mergeCell ref="KXE48:KXK48"/>
    <mergeCell ref="KXL48:KXR48"/>
    <mergeCell ref="KXS48:KXY48"/>
    <mergeCell ref="KXZ48:KYF48"/>
    <mergeCell ref="KYG48:KYM48"/>
    <mergeCell ref="KVV48:KWB48"/>
    <mergeCell ref="KWC48:KWI48"/>
    <mergeCell ref="KWJ48:KWP48"/>
    <mergeCell ref="KWQ48:KWW48"/>
    <mergeCell ref="KWX48:KXD48"/>
    <mergeCell ref="KUM48:KUS48"/>
    <mergeCell ref="KUT48:KUZ48"/>
    <mergeCell ref="KVA48:KVG48"/>
    <mergeCell ref="KVH48:KVN48"/>
    <mergeCell ref="KVO48:KVU48"/>
    <mergeCell ref="KTD48:KTJ48"/>
    <mergeCell ref="KTK48:KTQ48"/>
    <mergeCell ref="KTR48:KTX48"/>
    <mergeCell ref="KTY48:KUE48"/>
    <mergeCell ref="KUF48:KUL48"/>
    <mergeCell ref="KRU48:KSA48"/>
    <mergeCell ref="KSB48:KSH48"/>
    <mergeCell ref="KSI48:KSO48"/>
    <mergeCell ref="KSP48:KSV48"/>
    <mergeCell ref="KSW48:KTC48"/>
    <mergeCell ref="KQL48:KQR48"/>
    <mergeCell ref="KQS48:KQY48"/>
    <mergeCell ref="KQZ48:KRF48"/>
    <mergeCell ref="KRG48:KRM48"/>
    <mergeCell ref="KRN48:KRT48"/>
    <mergeCell ref="KPC48:KPI48"/>
    <mergeCell ref="KPJ48:KPP48"/>
    <mergeCell ref="KPQ48:KPW48"/>
    <mergeCell ref="KPX48:KQD48"/>
    <mergeCell ref="KQE48:KQK48"/>
    <mergeCell ref="KNT48:KNZ48"/>
    <mergeCell ref="KOA48:KOG48"/>
    <mergeCell ref="KOH48:KON48"/>
    <mergeCell ref="KOO48:KOU48"/>
    <mergeCell ref="KOV48:KPB48"/>
    <mergeCell ref="KMK48:KMQ48"/>
    <mergeCell ref="KMR48:KMX48"/>
    <mergeCell ref="KMY48:KNE48"/>
    <mergeCell ref="KNF48:KNL48"/>
    <mergeCell ref="KNM48:KNS48"/>
    <mergeCell ref="KLB48:KLH48"/>
    <mergeCell ref="KLI48:KLO48"/>
    <mergeCell ref="KLP48:KLV48"/>
    <mergeCell ref="KLW48:KMC48"/>
    <mergeCell ref="KMD48:KMJ48"/>
    <mergeCell ref="KJS48:KJY48"/>
    <mergeCell ref="KJZ48:KKF48"/>
    <mergeCell ref="KKG48:KKM48"/>
    <mergeCell ref="KKN48:KKT48"/>
    <mergeCell ref="KKU48:KLA48"/>
    <mergeCell ref="KIJ48:KIP48"/>
    <mergeCell ref="KIQ48:KIW48"/>
    <mergeCell ref="KIX48:KJD48"/>
    <mergeCell ref="KJE48:KJK48"/>
    <mergeCell ref="KJL48:KJR48"/>
    <mergeCell ref="KHA48:KHG48"/>
    <mergeCell ref="KHH48:KHN48"/>
    <mergeCell ref="KHO48:KHU48"/>
    <mergeCell ref="KHV48:KIB48"/>
    <mergeCell ref="KIC48:KII48"/>
    <mergeCell ref="KFR48:KFX48"/>
    <mergeCell ref="KFY48:KGE48"/>
    <mergeCell ref="KGF48:KGL48"/>
    <mergeCell ref="KGM48:KGS48"/>
    <mergeCell ref="KGT48:KGZ48"/>
    <mergeCell ref="KEI48:KEO48"/>
    <mergeCell ref="KEP48:KEV48"/>
    <mergeCell ref="KEW48:KFC48"/>
    <mergeCell ref="KFD48:KFJ48"/>
    <mergeCell ref="KFK48:KFQ48"/>
    <mergeCell ref="KCZ48:KDF48"/>
    <mergeCell ref="KDG48:KDM48"/>
    <mergeCell ref="KDN48:KDT48"/>
    <mergeCell ref="KDU48:KEA48"/>
    <mergeCell ref="KEB48:KEH48"/>
    <mergeCell ref="KBQ48:KBW48"/>
    <mergeCell ref="KBX48:KCD48"/>
    <mergeCell ref="KCE48:KCK48"/>
    <mergeCell ref="KCL48:KCR48"/>
    <mergeCell ref="KCS48:KCY48"/>
    <mergeCell ref="KAH48:KAN48"/>
    <mergeCell ref="KAO48:KAU48"/>
    <mergeCell ref="KAV48:KBB48"/>
    <mergeCell ref="KBC48:KBI48"/>
    <mergeCell ref="KBJ48:KBP48"/>
    <mergeCell ref="JYY48:JZE48"/>
    <mergeCell ref="JZF48:JZL48"/>
    <mergeCell ref="JZM48:JZS48"/>
    <mergeCell ref="JZT48:JZZ48"/>
    <mergeCell ref="KAA48:KAG48"/>
    <mergeCell ref="JXP48:JXV48"/>
    <mergeCell ref="JXW48:JYC48"/>
    <mergeCell ref="JYD48:JYJ48"/>
    <mergeCell ref="JYK48:JYQ48"/>
    <mergeCell ref="JYR48:JYX48"/>
    <mergeCell ref="JWG48:JWM48"/>
    <mergeCell ref="JWN48:JWT48"/>
    <mergeCell ref="JWU48:JXA48"/>
    <mergeCell ref="JXB48:JXH48"/>
    <mergeCell ref="JXI48:JXO48"/>
    <mergeCell ref="JUX48:JVD48"/>
    <mergeCell ref="JVE48:JVK48"/>
    <mergeCell ref="JVL48:JVR48"/>
    <mergeCell ref="JVS48:JVY48"/>
    <mergeCell ref="JVZ48:JWF48"/>
    <mergeCell ref="JTO48:JTU48"/>
    <mergeCell ref="JTV48:JUB48"/>
    <mergeCell ref="JUC48:JUI48"/>
    <mergeCell ref="JUJ48:JUP48"/>
    <mergeCell ref="JUQ48:JUW48"/>
    <mergeCell ref="JSF48:JSL48"/>
    <mergeCell ref="JSM48:JSS48"/>
    <mergeCell ref="JST48:JSZ48"/>
    <mergeCell ref="JTA48:JTG48"/>
    <mergeCell ref="JTH48:JTN48"/>
    <mergeCell ref="JQW48:JRC48"/>
    <mergeCell ref="JRD48:JRJ48"/>
    <mergeCell ref="JRK48:JRQ48"/>
    <mergeCell ref="JRR48:JRX48"/>
    <mergeCell ref="JRY48:JSE48"/>
    <mergeCell ref="JPN48:JPT48"/>
    <mergeCell ref="JPU48:JQA48"/>
    <mergeCell ref="JQB48:JQH48"/>
    <mergeCell ref="JQI48:JQO48"/>
    <mergeCell ref="JQP48:JQV48"/>
    <mergeCell ref="JOE48:JOK48"/>
    <mergeCell ref="JOL48:JOR48"/>
    <mergeCell ref="JOS48:JOY48"/>
    <mergeCell ref="JOZ48:JPF48"/>
    <mergeCell ref="JPG48:JPM48"/>
    <mergeCell ref="JMV48:JNB48"/>
    <mergeCell ref="JNC48:JNI48"/>
    <mergeCell ref="JNJ48:JNP48"/>
    <mergeCell ref="JNQ48:JNW48"/>
    <mergeCell ref="JNX48:JOD48"/>
    <mergeCell ref="JLM48:JLS48"/>
    <mergeCell ref="JLT48:JLZ48"/>
    <mergeCell ref="JMA48:JMG48"/>
    <mergeCell ref="JMH48:JMN48"/>
    <mergeCell ref="JMO48:JMU48"/>
    <mergeCell ref="JKD48:JKJ48"/>
    <mergeCell ref="JKK48:JKQ48"/>
    <mergeCell ref="JKR48:JKX48"/>
    <mergeCell ref="JKY48:JLE48"/>
    <mergeCell ref="JLF48:JLL48"/>
    <mergeCell ref="JIU48:JJA48"/>
    <mergeCell ref="JJB48:JJH48"/>
    <mergeCell ref="JJI48:JJO48"/>
    <mergeCell ref="JJP48:JJV48"/>
    <mergeCell ref="JJW48:JKC48"/>
    <mergeCell ref="JHL48:JHR48"/>
    <mergeCell ref="JHS48:JHY48"/>
    <mergeCell ref="JHZ48:JIF48"/>
    <mergeCell ref="JIG48:JIM48"/>
    <mergeCell ref="JIN48:JIT48"/>
    <mergeCell ref="JGC48:JGI48"/>
    <mergeCell ref="JGJ48:JGP48"/>
    <mergeCell ref="JGQ48:JGW48"/>
    <mergeCell ref="JGX48:JHD48"/>
    <mergeCell ref="JHE48:JHK48"/>
    <mergeCell ref="JET48:JEZ48"/>
    <mergeCell ref="JFA48:JFG48"/>
    <mergeCell ref="JFH48:JFN48"/>
    <mergeCell ref="JFO48:JFU48"/>
    <mergeCell ref="JFV48:JGB48"/>
    <mergeCell ref="JDK48:JDQ48"/>
    <mergeCell ref="JDR48:JDX48"/>
    <mergeCell ref="JDY48:JEE48"/>
    <mergeCell ref="JEF48:JEL48"/>
    <mergeCell ref="JEM48:JES48"/>
    <mergeCell ref="JCB48:JCH48"/>
    <mergeCell ref="JCI48:JCO48"/>
    <mergeCell ref="JCP48:JCV48"/>
    <mergeCell ref="JCW48:JDC48"/>
    <mergeCell ref="JDD48:JDJ48"/>
    <mergeCell ref="JAS48:JAY48"/>
    <mergeCell ref="JAZ48:JBF48"/>
    <mergeCell ref="JBG48:JBM48"/>
    <mergeCell ref="JBN48:JBT48"/>
    <mergeCell ref="JBU48:JCA48"/>
    <mergeCell ref="IZJ48:IZP48"/>
    <mergeCell ref="IZQ48:IZW48"/>
    <mergeCell ref="IZX48:JAD48"/>
    <mergeCell ref="JAE48:JAK48"/>
    <mergeCell ref="JAL48:JAR48"/>
    <mergeCell ref="IYA48:IYG48"/>
    <mergeCell ref="IYH48:IYN48"/>
    <mergeCell ref="IYO48:IYU48"/>
    <mergeCell ref="IYV48:IZB48"/>
    <mergeCell ref="IZC48:IZI48"/>
    <mergeCell ref="IWR48:IWX48"/>
    <mergeCell ref="IWY48:IXE48"/>
    <mergeCell ref="IXF48:IXL48"/>
    <mergeCell ref="IXM48:IXS48"/>
    <mergeCell ref="IXT48:IXZ48"/>
    <mergeCell ref="IVI48:IVO48"/>
    <mergeCell ref="IVP48:IVV48"/>
    <mergeCell ref="IVW48:IWC48"/>
    <mergeCell ref="IWD48:IWJ48"/>
    <mergeCell ref="IWK48:IWQ48"/>
    <mergeCell ref="ITZ48:IUF48"/>
    <mergeCell ref="IUG48:IUM48"/>
    <mergeCell ref="IUN48:IUT48"/>
    <mergeCell ref="IUU48:IVA48"/>
    <mergeCell ref="IVB48:IVH48"/>
    <mergeCell ref="ISQ48:ISW48"/>
    <mergeCell ref="ISX48:ITD48"/>
    <mergeCell ref="ITE48:ITK48"/>
    <mergeCell ref="ITL48:ITR48"/>
    <mergeCell ref="ITS48:ITY48"/>
    <mergeCell ref="IRH48:IRN48"/>
    <mergeCell ref="IRO48:IRU48"/>
    <mergeCell ref="IRV48:ISB48"/>
    <mergeCell ref="ISC48:ISI48"/>
    <mergeCell ref="ISJ48:ISP48"/>
    <mergeCell ref="IPY48:IQE48"/>
    <mergeCell ref="IQF48:IQL48"/>
    <mergeCell ref="IQM48:IQS48"/>
    <mergeCell ref="IQT48:IQZ48"/>
    <mergeCell ref="IRA48:IRG48"/>
    <mergeCell ref="IOP48:IOV48"/>
    <mergeCell ref="IOW48:IPC48"/>
    <mergeCell ref="IPD48:IPJ48"/>
    <mergeCell ref="IPK48:IPQ48"/>
    <mergeCell ref="IPR48:IPX48"/>
    <mergeCell ref="ING48:INM48"/>
    <mergeCell ref="INN48:INT48"/>
    <mergeCell ref="INU48:IOA48"/>
    <mergeCell ref="IOB48:IOH48"/>
    <mergeCell ref="IOI48:IOO48"/>
    <mergeCell ref="ILX48:IMD48"/>
    <mergeCell ref="IME48:IMK48"/>
    <mergeCell ref="IML48:IMR48"/>
    <mergeCell ref="IMS48:IMY48"/>
    <mergeCell ref="IMZ48:INF48"/>
    <mergeCell ref="IKO48:IKU48"/>
    <mergeCell ref="IKV48:ILB48"/>
    <mergeCell ref="ILC48:ILI48"/>
    <mergeCell ref="ILJ48:ILP48"/>
    <mergeCell ref="ILQ48:ILW48"/>
    <mergeCell ref="IJF48:IJL48"/>
    <mergeCell ref="IJM48:IJS48"/>
    <mergeCell ref="IJT48:IJZ48"/>
    <mergeCell ref="IKA48:IKG48"/>
    <mergeCell ref="IKH48:IKN48"/>
    <mergeCell ref="IHW48:IIC48"/>
    <mergeCell ref="IID48:IIJ48"/>
    <mergeCell ref="IIK48:IIQ48"/>
    <mergeCell ref="IIR48:IIX48"/>
    <mergeCell ref="IIY48:IJE48"/>
    <mergeCell ref="IGN48:IGT48"/>
    <mergeCell ref="IGU48:IHA48"/>
    <mergeCell ref="IHB48:IHH48"/>
    <mergeCell ref="IHI48:IHO48"/>
    <mergeCell ref="IHP48:IHV48"/>
    <mergeCell ref="IFE48:IFK48"/>
    <mergeCell ref="IFL48:IFR48"/>
    <mergeCell ref="IFS48:IFY48"/>
    <mergeCell ref="IFZ48:IGF48"/>
    <mergeCell ref="IGG48:IGM48"/>
    <mergeCell ref="IDV48:IEB48"/>
    <mergeCell ref="IEC48:IEI48"/>
    <mergeCell ref="IEJ48:IEP48"/>
    <mergeCell ref="IEQ48:IEW48"/>
    <mergeCell ref="IEX48:IFD48"/>
    <mergeCell ref="ICM48:ICS48"/>
    <mergeCell ref="ICT48:ICZ48"/>
    <mergeCell ref="IDA48:IDG48"/>
    <mergeCell ref="IDH48:IDN48"/>
    <mergeCell ref="IDO48:IDU48"/>
    <mergeCell ref="IBD48:IBJ48"/>
    <mergeCell ref="IBK48:IBQ48"/>
    <mergeCell ref="IBR48:IBX48"/>
    <mergeCell ref="IBY48:ICE48"/>
    <mergeCell ref="ICF48:ICL48"/>
    <mergeCell ref="HZU48:IAA48"/>
    <mergeCell ref="IAB48:IAH48"/>
    <mergeCell ref="IAI48:IAO48"/>
    <mergeCell ref="IAP48:IAV48"/>
    <mergeCell ref="IAW48:IBC48"/>
    <mergeCell ref="HYL48:HYR48"/>
    <mergeCell ref="HYS48:HYY48"/>
    <mergeCell ref="HYZ48:HZF48"/>
    <mergeCell ref="HZG48:HZM48"/>
    <mergeCell ref="HZN48:HZT48"/>
    <mergeCell ref="HXC48:HXI48"/>
    <mergeCell ref="HXJ48:HXP48"/>
    <mergeCell ref="HXQ48:HXW48"/>
    <mergeCell ref="HXX48:HYD48"/>
    <mergeCell ref="HYE48:HYK48"/>
    <mergeCell ref="HVT48:HVZ48"/>
    <mergeCell ref="HWA48:HWG48"/>
    <mergeCell ref="HWH48:HWN48"/>
    <mergeCell ref="HWO48:HWU48"/>
    <mergeCell ref="HWV48:HXB48"/>
    <mergeCell ref="HUK48:HUQ48"/>
    <mergeCell ref="HUR48:HUX48"/>
    <mergeCell ref="HUY48:HVE48"/>
    <mergeCell ref="HVF48:HVL48"/>
    <mergeCell ref="HVM48:HVS48"/>
    <mergeCell ref="HTB48:HTH48"/>
    <mergeCell ref="HTI48:HTO48"/>
    <mergeCell ref="HTP48:HTV48"/>
    <mergeCell ref="HTW48:HUC48"/>
    <mergeCell ref="HUD48:HUJ48"/>
    <mergeCell ref="HRS48:HRY48"/>
    <mergeCell ref="HRZ48:HSF48"/>
    <mergeCell ref="HSG48:HSM48"/>
    <mergeCell ref="HSN48:HST48"/>
    <mergeCell ref="HSU48:HTA48"/>
    <mergeCell ref="HQJ48:HQP48"/>
    <mergeCell ref="HQQ48:HQW48"/>
    <mergeCell ref="HQX48:HRD48"/>
    <mergeCell ref="HRE48:HRK48"/>
    <mergeCell ref="HRL48:HRR48"/>
    <mergeCell ref="HPA48:HPG48"/>
    <mergeCell ref="HPH48:HPN48"/>
    <mergeCell ref="HPO48:HPU48"/>
    <mergeCell ref="HPV48:HQB48"/>
    <mergeCell ref="HQC48:HQI48"/>
    <mergeCell ref="HNR48:HNX48"/>
    <mergeCell ref="HNY48:HOE48"/>
    <mergeCell ref="HOF48:HOL48"/>
    <mergeCell ref="HOM48:HOS48"/>
    <mergeCell ref="HOT48:HOZ48"/>
    <mergeCell ref="HMI48:HMO48"/>
    <mergeCell ref="HMP48:HMV48"/>
    <mergeCell ref="HMW48:HNC48"/>
    <mergeCell ref="HND48:HNJ48"/>
    <mergeCell ref="HNK48:HNQ48"/>
    <mergeCell ref="HKZ48:HLF48"/>
    <mergeCell ref="HLG48:HLM48"/>
    <mergeCell ref="HLN48:HLT48"/>
    <mergeCell ref="HLU48:HMA48"/>
    <mergeCell ref="HMB48:HMH48"/>
    <mergeCell ref="HJQ48:HJW48"/>
    <mergeCell ref="HJX48:HKD48"/>
    <mergeCell ref="HKE48:HKK48"/>
    <mergeCell ref="HKL48:HKR48"/>
    <mergeCell ref="HKS48:HKY48"/>
    <mergeCell ref="HIH48:HIN48"/>
    <mergeCell ref="HIO48:HIU48"/>
    <mergeCell ref="HIV48:HJB48"/>
    <mergeCell ref="HJC48:HJI48"/>
    <mergeCell ref="HJJ48:HJP48"/>
    <mergeCell ref="HGY48:HHE48"/>
    <mergeCell ref="HHF48:HHL48"/>
    <mergeCell ref="HHM48:HHS48"/>
    <mergeCell ref="HHT48:HHZ48"/>
    <mergeCell ref="HIA48:HIG48"/>
    <mergeCell ref="HFP48:HFV48"/>
    <mergeCell ref="HFW48:HGC48"/>
    <mergeCell ref="HGD48:HGJ48"/>
    <mergeCell ref="HGK48:HGQ48"/>
    <mergeCell ref="HGR48:HGX48"/>
    <mergeCell ref="HEG48:HEM48"/>
    <mergeCell ref="HEN48:HET48"/>
    <mergeCell ref="HEU48:HFA48"/>
    <mergeCell ref="HFB48:HFH48"/>
    <mergeCell ref="HFI48:HFO48"/>
    <mergeCell ref="HCX48:HDD48"/>
    <mergeCell ref="HDE48:HDK48"/>
    <mergeCell ref="HDL48:HDR48"/>
    <mergeCell ref="HDS48:HDY48"/>
    <mergeCell ref="HDZ48:HEF48"/>
    <mergeCell ref="HBO48:HBU48"/>
    <mergeCell ref="HBV48:HCB48"/>
    <mergeCell ref="HCC48:HCI48"/>
    <mergeCell ref="HCJ48:HCP48"/>
    <mergeCell ref="HCQ48:HCW48"/>
    <mergeCell ref="HAF48:HAL48"/>
    <mergeCell ref="HAM48:HAS48"/>
    <mergeCell ref="HAT48:HAZ48"/>
    <mergeCell ref="HBA48:HBG48"/>
    <mergeCell ref="HBH48:HBN48"/>
    <mergeCell ref="GYW48:GZC48"/>
    <mergeCell ref="GZD48:GZJ48"/>
    <mergeCell ref="GZK48:GZQ48"/>
    <mergeCell ref="GZR48:GZX48"/>
    <mergeCell ref="GZY48:HAE48"/>
    <mergeCell ref="GXN48:GXT48"/>
    <mergeCell ref="GXU48:GYA48"/>
    <mergeCell ref="GYB48:GYH48"/>
    <mergeCell ref="GYI48:GYO48"/>
    <mergeCell ref="GYP48:GYV48"/>
    <mergeCell ref="GWE48:GWK48"/>
    <mergeCell ref="GWL48:GWR48"/>
    <mergeCell ref="GWS48:GWY48"/>
    <mergeCell ref="GWZ48:GXF48"/>
    <mergeCell ref="GXG48:GXM48"/>
    <mergeCell ref="GUV48:GVB48"/>
    <mergeCell ref="GVC48:GVI48"/>
    <mergeCell ref="GVJ48:GVP48"/>
    <mergeCell ref="GVQ48:GVW48"/>
    <mergeCell ref="GVX48:GWD48"/>
    <mergeCell ref="GTM48:GTS48"/>
    <mergeCell ref="GTT48:GTZ48"/>
    <mergeCell ref="GUA48:GUG48"/>
    <mergeCell ref="GUH48:GUN48"/>
    <mergeCell ref="GUO48:GUU48"/>
    <mergeCell ref="GSD48:GSJ48"/>
    <mergeCell ref="GSK48:GSQ48"/>
    <mergeCell ref="GSR48:GSX48"/>
    <mergeCell ref="GSY48:GTE48"/>
    <mergeCell ref="GTF48:GTL48"/>
    <mergeCell ref="GQU48:GRA48"/>
    <mergeCell ref="GRB48:GRH48"/>
    <mergeCell ref="GRI48:GRO48"/>
    <mergeCell ref="GRP48:GRV48"/>
    <mergeCell ref="GRW48:GSC48"/>
    <mergeCell ref="GPL48:GPR48"/>
    <mergeCell ref="GPS48:GPY48"/>
    <mergeCell ref="GPZ48:GQF48"/>
    <mergeCell ref="GQG48:GQM48"/>
    <mergeCell ref="GQN48:GQT48"/>
    <mergeCell ref="GOC48:GOI48"/>
    <mergeCell ref="GOJ48:GOP48"/>
    <mergeCell ref="GOQ48:GOW48"/>
    <mergeCell ref="GOX48:GPD48"/>
    <mergeCell ref="GPE48:GPK48"/>
    <mergeCell ref="GMT48:GMZ48"/>
    <mergeCell ref="GNA48:GNG48"/>
    <mergeCell ref="GNH48:GNN48"/>
    <mergeCell ref="GNO48:GNU48"/>
    <mergeCell ref="GNV48:GOB48"/>
    <mergeCell ref="GLK48:GLQ48"/>
    <mergeCell ref="GLR48:GLX48"/>
    <mergeCell ref="GLY48:GME48"/>
    <mergeCell ref="GMF48:GML48"/>
    <mergeCell ref="GMM48:GMS48"/>
    <mergeCell ref="GKB48:GKH48"/>
    <mergeCell ref="GKI48:GKO48"/>
    <mergeCell ref="GKP48:GKV48"/>
    <mergeCell ref="GKW48:GLC48"/>
    <mergeCell ref="GLD48:GLJ48"/>
    <mergeCell ref="GIS48:GIY48"/>
    <mergeCell ref="GIZ48:GJF48"/>
    <mergeCell ref="GJG48:GJM48"/>
    <mergeCell ref="GJN48:GJT48"/>
    <mergeCell ref="GJU48:GKA48"/>
    <mergeCell ref="GHJ48:GHP48"/>
    <mergeCell ref="GHQ48:GHW48"/>
    <mergeCell ref="GHX48:GID48"/>
    <mergeCell ref="GIE48:GIK48"/>
    <mergeCell ref="GIL48:GIR48"/>
    <mergeCell ref="GGA48:GGG48"/>
    <mergeCell ref="GGH48:GGN48"/>
    <mergeCell ref="GGO48:GGU48"/>
    <mergeCell ref="GGV48:GHB48"/>
    <mergeCell ref="GHC48:GHI48"/>
    <mergeCell ref="GER48:GEX48"/>
    <mergeCell ref="GEY48:GFE48"/>
    <mergeCell ref="GFF48:GFL48"/>
    <mergeCell ref="GFM48:GFS48"/>
    <mergeCell ref="GFT48:GFZ48"/>
    <mergeCell ref="GDI48:GDO48"/>
    <mergeCell ref="GDP48:GDV48"/>
    <mergeCell ref="GDW48:GEC48"/>
    <mergeCell ref="GED48:GEJ48"/>
    <mergeCell ref="GEK48:GEQ48"/>
    <mergeCell ref="GBZ48:GCF48"/>
    <mergeCell ref="GCG48:GCM48"/>
    <mergeCell ref="GCN48:GCT48"/>
    <mergeCell ref="GCU48:GDA48"/>
    <mergeCell ref="GDB48:GDH48"/>
    <mergeCell ref="GAQ48:GAW48"/>
    <mergeCell ref="GAX48:GBD48"/>
    <mergeCell ref="GBE48:GBK48"/>
    <mergeCell ref="GBL48:GBR48"/>
    <mergeCell ref="GBS48:GBY48"/>
    <mergeCell ref="FZH48:FZN48"/>
    <mergeCell ref="FZO48:FZU48"/>
    <mergeCell ref="FZV48:GAB48"/>
    <mergeCell ref="GAC48:GAI48"/>
    <mergeCell ref="GAJ48:GAP48"/>
    <mergeCell ref="FXY48:FYE48"/>
    <mergeCell ref="FYF48:FYL48"/>
    <mergeCell ref="FYM48:FYS48"/>
    <mergeCell ref="FYT48:FYZ48"/>
    <mergeCell ref="FZA48:FZG48"/>
    <mergeCell ref="FWP48:FWV48"/>
    <mergeCell ref="FWW48:FXC48"/>
    <mergeCell ref="FXD48:FXJ48"/>
    <mergeCell ref="FXK48:FXQ48"/>
    <mergeCell ref="FXR48:FXX48"/>
    <mergeCell ref="FVG48:FVM48"/>
    <mergeCell ref="FVN48:FVT48"/>
    <mergeCell ref="FVU48:FWA48"/>
    <mergeCell ref="FWB48:FWH48"/>
    <mergeCell ref="FWI48:FWO48"/>
    <mergeCell ref="FTX48:FUD48"/>
    <mergeCell ref="FUE48:FUK48"/>
    <mergeCell ref="FUL48:FUR48"/>
    <mergeCell ref="FUS48:FUY48"/>
    <mergeCell ref="FUZ48:FVF48"/>
    <mergeCell ref="FSO48:FSU48"/>
    <mergeCell ref="FSV48:FTB48"/>
    <mergeCell ref="FTC48:FTI48"/>
    <mergeCell ref="FTJ48:FTP48"/>
    <mergeCell ref="FTQ48:FTW48"/>
    <mergeCell ref="FRF48:FRL48"/>
    <mergeCell ref="FRM48:FRS48"/>
    <mergeCell ref="FRT48:FRZ48"/>
    <mergeCell ref="FSA48:FSG48"/>
    <mergeCell ref="FSH48:FSN48"/>
    <mergeCell ref="FPW48:FQC48"/>
    <mergeCell ref="FQD48:FQJ48"/>
    <mergeCell ref="FQK48:FQQ48"/>
    <mergeCell ref="FQR48:FQX48"/>
    <mergeCell ref="FQY48:FRE48"/>
    <mergeCell ref="FON48:FOT48"/>
    <mergeCell ref="FOU48:FPA48"/>
    <mergeCell ref="FPB48:FPH48"/>
    <mergeCell ref="FPI48:FPO48"/>
    <mergeCell ref="FPP48:FPV48"/>
    <mergeCell ref="FNE48:FNK48"/>
    <mergeCell ref="FNL48:FNR48"/>
    <mergeCell ref="FNS48:FNY48"/>
    <mergeCell ref="FNZ48:FOF48"/>
    <mergeCell ref="FOG48:FOM48"/>
    <mergeCell ref="FLV48:FMB48"/>
    <mergeCell ref="FMC48:FMI48"/>
    <mergeCell ref="FMJ48:FMP48"/>
    <mergeCell ref="FMQ48:FMW48"/>
    <mergeCell ref="FMX48:FND48"/>
    <mergeCell ref="FKM48:FKS48"/>
    <mergeCell ref="FKT48:FKZ48"/>
    <mergeCell ref="FLA48:FLG48"/>
    <mergeCell ref="FLH48:FLN48"/>
    <mergeCell ref="FLO48:FLU48"/>
    <mergeCell ref="FJD48:FJJ48"/>
    <mergeCell ref="FJK48:FJQ48"/>
    <mergeCell ref="FJR48:FJX48"/>
    <mergeCell ref="FJY48:FKE48"/>
    <mergeCell ref="FKF48:FKL48"/>
    <mergeCell ref="FHU48:FIA48"/>
    <mergeCell ref="FIB48:FIH48"/>
    <mergeCell ref="FII48:FIO48"/>
    <mergeCell ref="FIP48:FIV48"/>
    <mergeCell ref="FIW48:FJC48"/>
    <mergeCell ref="FGL48:FGR48"/>
    <mergeCell ref="FGS48:FGY48"/>
    <mergeCell ref="FGZ48:FHF48"/>
    <mergeCell ref="FHG48:FHM48"/>
    <mergeCell ref="FHN48:FHT48"/>
    <mergeCell ref="FFC48:FFI48"/>
    <mergeCell ref="FFJ48:FFP48"/>
    <mergeCell ref="FFQ48:FFW48"/>
    <mergeCell ref="FFX48:FGD48"/>
    <mergeCell ref="FGE48:FGK48"/>
    <mergeCell ref="FDT48:FDZ48"/>
    <mergeCell ref="FEA48:FEG48"/>
    <mergeCell ref="FEH48:FEN48"/>
    <mergeCell ref="FEO48:FEU48"/>
    <mergeCell ref="FEV48:FFB48"/>
    <mergeCell ref="FCK48:FCQ48"/>
    <mergeCell ref="FCR48:FCX48"/>
    <mergeCell ref="FCY48:FDE48"/>
    <mergeCell ref="FDF48:FDL48"/>
    <mergeCell ref="FDM48:FDS48"/>
    <mergeCell ref="FBB48:FBH48"/>
    <mergeCell ref="FBI48:FBO48"/>
    <mergeCell ref="FBP48:FBV48"/>
    <mergeCell ref="FBW48:FCC48"/>
    <mergeCell ref="FCD48:FCJ48"/>
    <mergeCell ref="EZS48:EZY48"/>
    <mergeCell ref="EZZ48:FAF48"/>
    <mergeCell ref="FAG48:FAM48"/>
    <mergeCell ref="FAN48:FAT48"/>
    <mergeCell ref="FAU48:FBA48"/>
    <mergeCell ref="EYJ48:EYP48"/>
    <mergeCell ref="EYQ48:EYW48"/>
    <mergeCell ref="EYX48:EZD48"/>
    <mergeCell ref="EZE48:EZK48"/>
    <mergeCell ref="EZL48:EZR48"/>
    <mergeCell ref="EXA48:EXG48"/>
    <mergeCell ref="EXH48:EXN48"/>
    <mergeCell ref="EXO48:EXU48"/>
    <mergeCell ref="EXV48:EYB48"/>
    <mergeCell ref="EYC48:EYI48"/>
    <mergeCell ref="EVR48:EVX48"/>
    <mergeCell ref="EVY48:EWE48"/>
    <mergeCell ref="EWF48:EWL48"/>
    <mergeCell ref="EWM48:EWS48"/>
    <mergeCell ref="EWT48:EWZ48"/>
    <mergeCell ref="EUI48:EUO48"/>
    <mergeCell ref="EUP48:EUV48"/>
    <mergeCell ref="EUW48:EVC48"/>
    <mergeCell ref="EVD48:EVJ48"/>
    <mergeCell ref="EVK48:EVQ48"/>
    <mergeCell ref="ESZ48:ETF48"/>
    <mergeCell ref="ETG48:ETM48"/>
    <mergeCell ref="ETN48:ETT48"/>
    <mergeCell ref="ETU48:EUA48"/>
    <mergeCell ref="EUB48:EUH48"/>
    <mergeCell ref="ERQ48:ERW48"/>
    <mergeCell ref="ERX48:ESD48"/>
    <mergeCell ref="ESE48:ESK48"/>
    <mergeCell ref="ESL48:ESR48"/>
    <mergeCell ref="ESS48:ESY48"/>
    <mergeCell ref="EQH48:EQN48"/>
    <mergeCell ref="EQO48:EQU48"/>
    <mergeCell ref="EQV48:ERB48"/>
    <mergeCell ref="ERC48:ERI48"/>
    <mergeCell ref="ERJ48:ERP48"/>
    <mergeCell ref="EOY48:EPE48"/>
    <mergeCell ref="EPF48:EPL48"/>
    <mergeCell ref="EPM48:EPS48"/>
    <mergeCell ref="EPT48:EPZ48"/>
    <mergeCell ref="EQA48:EQG48"/>
    <mergeCell ref="ENP48:ENV48"/>
    <mergeCell ref="ENW48:EOC48"/>
    <mergeCell ref="EOD48:EOJ48"/>
    <mergeCell ref="EOK48:EOQ48"/>
    <mergeCell ref="EOR48:EOX48"/>
    <mergeCell ref="EMG48:EMM48"/>
    <mergeCell ref="EMN48:EMT48"/>
    <mergeCell ref="EMU48:ENA48"/>
    <mergeCell ref="ENB48:ENH48"/>
    <mergeCell ref="ENI48:ENO48"/>
    <mergeCell ref="EKX48:ELD48"/>
    <mergeCell ref="ELE48:ELK48"/>
    <mergeCell ref="ELL48:ELR48"/>
    <mergeCell ref="ELS48:ELY48"/>
    <mergeCell ref="ELZ48:EMF48"/>
    <mergeCell ref="EJO48:EJU48"/>
    <mergeCell ref="EJV48:EKB48"/>
    <mergeCell ref="EKC48:EKI48"/>
    <mergeCell ref="EKJ48:EKP48"/>
    <mergeCell ref="EKQ48:EKW48"/>
    <mergeCell ref="EIF48:EIL48"/>
    <mergeCell ref="EIM48:EIS48"/>
    <mergeCell ref="EIT48:EIZ48"/>
    <mergeCell ref="EJA48:EJG48"/>
    <mergeCell ref="EJH48:EJN48"/>
    <mergeCell ref="EGW48:EHC48"/>
    <mergeCell ref="EHD48:EHJ48"/>
    <mergeCell ref="EHK48:EHQ48"/>
    <mergeCell ref="EHR48:EHX48"/>
    <mergeCell ref="EHY48:EIE48"/>
    <mergeCell ref="EFN48:EFT48"/>
    <mergeCell ref="EFU48:EGA48"/>
    <mergeCell ref="EGB48:EGH48"/>
    <mergeCell ref="EGI48:EGO48"/>
    <mergeCell ref="EGP48:EGV48"/>
    <mergeCell ref="EEE48:EEK48"/>
    <mergeCell ref="EEL48:EER48"/>
    <mergeCell ref="EES48:EEY48"/>
    <mergeCell ref="EEZ48:EFF48"/>
    <mergeCell ref="EFG48:EFM48"/>
    <mergeCell ref="ECV48:EDB48"/>
    <mergeCell ref="EDC48:EDI48"/>
    <mergeCell ref="EDJ48:EDP48"/>
    <mergeCell ref="EDQ48:EDW48"/>
    <mergeCell ref="EDX48:EED48"/>
    <mergeCell ref="EBM48:EBS48"/>
    <mergeCell ref="EBT48:EBZ48"/>
    <mergeCell ref="ECA48:ECG48"/>
    <mergeCell ref="ECH48:ECN48"/>
    <mergeCell ref="ECO48:ECU48"/>
    <mergeCell ref="EAD48:EAJ48"/>
    <mergeCell ref="EAK48:EAQ48"/>
    <mergeCell ref="EAR48:EAX48"/>
    <mergeCell ref="EAY48:EBE48"/>
    <mergeCell ref="EBF48:EBL48"/>
    <mergeCell ref="DYU48:DZA48"/>
    <mergeCell ref="DZB48:DZH48"/>
    <mergeCell ref="DZI48:DZO48"/>
    <mergeCell ref="DZP48:DZV48"/>
    <mergeCell ref="DZW48:EAC48"/>
    <mergeCell ref="DXL48:DXR48"/>
    <mergeCell ref="DXS48:DXY48"/>
    <mergeCell ref="DXZ48:DYF48"/>
    <mergeCell ref="DYG48:DYM48"/>
    <mergeCell ref="DYN48:DYT48"/>
    <mergeCell ref="DWC48:DWI48"/>
    <mergeCell ref="DWJ48:DWP48"/>
    <mergeCell ref="DWQ48:DWW48"/>
    <mergeCell ref="DWX48:DXD48"/>
    <mergeCell ref="DXE48:DXK48"/>
    <mergeCell ref="DUT48:DUZ48"/>
    <mergeCell ref="DVA48:DVG48"/>
    <mergeCell ref="DVH48:DVN48"/>
    <mergeCell ref="DVO48:DVU48"/>
    <mergeCell ref="DVV48:DWB48"/>
    <mergeCell ref="DTK48:DTQ48"/>
    <mergeCell ref="DTR48:DTX48"/>
    <mergeCell ref="DTY48:DUE48"/>
    <mergeCell ref="DUF48:DUL48"/>
    <mergeCell ref="DUM48:DUS48"/>
    <mergeCell ref="DSB48:DSH48"/>
    <mergeCell ref="DSI48:DSO48"/>
    <mergeCell ref="DSP48:DSV48"/>
    <mergeCell ref="DSW48:DTC48"/>
    <mergeCell ref="DTD48:DTJ48"/>
    <mergeCell ref="DQS48:DQY48"/>
    <mergeCell ref="DQZ48:DRF48"/>
    <mergeCell ref="DRG48:DRM48"/>
    <mergeCell ref="DRN48:DRT48"/>
    <mergeCell ref="DRU48:DSA48"/>
    <mergeCell ref="DPJ48:DPP48"/>
    <mergeCell ref="DPQ48:DPW48"/>
    <mergeCell ref="DPX48:DQD48"/>
    <mergeCell ref="DQE48:DQK48"/>
    <mergeCell ref="DQL48:DQR48"/>
    <mergeCell ref="DOA48:DOG48"/>
    <mergeCell ref="DOH48:DON48"/>
    <mergeCell ref="DOO48:DOU48"/>
    <mergeCell ref="DOV48:DPB48"/>
    <mergeCell ref="DPC48:DPI48"/>
    <mergeCell ref="DMR48:DMX48"/>
    <mergeCell ref="DMY48:DNE48"/>
    <mergeCell ref="DNF48:DNL48"/>
    <mergeCell ref="DNM48:DNS48"/>
    <mergeCell ref="DNT48:DNZ48"/>
    <mergeCell ref="DLI48:DLO48"/>
    <mergeCell ref="DLP48:DLV48"/>
    <mergeCell ref="DLW48:DMC48"/>
    <mergeCell ref="DMD48:DMJ48"/>
    <mergeCell ref="DMK48:DMQ48"/>
    <mergeCell ref="DJZ48:DKF48"/>
    <mergeCell ref="DKG48:DKM48"/>
    <mergeCell ref="DKN48:DKT48"/>
    <mergeCell ref="DKU48:DLA48"/>
    <mergeCell ref="DLB48:DLH48"/>
    <mergeCell ref="DIQ48:DIW48"/>
    <mergeCell ref="DIX48:DJD48"/>
    <mergeCell ref="DJE48:DJK48"/>
    <mergeCell ref="DJL48:DJR48"/>
    <mergeCell ref="DJS48:DJY48"/>
    <mergeCell ref="DHH48:DHN48"/>
    <mergeCell ref="DHO48:DHU48"/>
    <mergeCell ref="DHV48:DIB48"/>
    <mergeCell ref="DIC48:DII48"/>
    <mergeCell ref="DIJ48:DIP48"/>
    <mergeCell ref="DFY48:DGE48"/>
    <mergeCell ref="DGF48:DGL48"/>
    <mergeCell ref="DGM48:DGS48"/>
    <mergeCell ref="DGT48:DGZ48"/>
    <mergeCell ref="DHA48:DHG48"/>
    <mergeCell ref="DEP48:DEV48"/>
    <mergeCell ref="DEW48:DFC48"/>
    <mergeCell ref="DFD48:DFJ48"/>
    <mergeCell ref="DFK48:DFQ48"/>
    <mergeCell ref="DFR48:DFX48"/>
    <mergeCell ref="DDG48:DDM48"/>
    <mergeCell ref="DDN48:DDT48"/>
    <mergeCell ref="DDU48:DEA48"/>
    <mergeCell ref="DEB48:DEH48"/>
    <mergeCell ref="DEI48:DEO48"/>
    <mergeCell ref="DBX48:DCD48"/>
    <mergeCell ref="DCE48:DCK48"/>
    <mergeCell ref="DCL48:DCR48"/>
    <mergeCell ref="DCS48:DCY48"/>
    <mergeCell ref="DCZ48:DDF48"/>
    <mergeCell ref="DAO48:DAU48"/>
    <mergeCell ref="DAV48:DBB48"/>
    <mergeCell ref="DBC48:DBI48"/>
    <mergeCell ref="DBJ48:DBP48"/>
    <mergeCell ref="DBQ48:DBW48"/>
    <mergeCell ref="CZF48:CZL48"/>
    <mergeCell ref="CZM48:CZS48"/>
    <mergeCell ref="CZT48:CZZ48"/>
    <mergeCell ref="DAA48:DAG48"/>
    <mergeCell ref="DAH48:DAN48"/>
    <mergeCell ref="CXW48:CYC48"/>
    <mergeCell ref="CYD48:CYJ48"/>
    <mergeCell ref="CYK48:CYQ48"/>
    <mergeCell ref="CYR48:CYX48"/>
    <mergeCell ref="CYY48:CZE48"/>
    <mergeCell ref="CWN48:CWT48"/>
    <mergeCell ref="CWU48:CXA48"/>
    <mergeCell ref="CXB48:CXH48"/>
    <mergeCell ref="CXI48:CXO48"/>
    <mergeCell ref="CXP48:CXV48"/>
    <mergeCell ref="CVE48:CVK48"/>
    <mergeCell ref="CVL48:CVR48"/>
    <mergeCell ref="CVS48:CVY48"/>
    <mergeCell ref="CVZ48:CWF48"/>
    <mergeCell ref="CWG48:CWM48"/>
    <mergeCell ref="CTV48:CUB48"/>
    <mergeCell ref="CUC48:CUI48"/>
    <mergeCell ref="CUJ48:CUP48"/>
    <mergeCell ref="CUQ48:CUW48"/>
    <mergeCell ref="CUX48:CVD48"/>
    <mergeCell ref="CSM48:CSS48"/>
    <mergeCell ref="CST48:CSZ48"/>
    <mergeCell ref="CTA48:CTG48"/>
    <mergeCell ref="CTH48:CTN48"/>
    <mergeCell ref="CTO48:CTU48"/>
    <mergeCell ref="CRD48:CRJ48"/>
    <mergeCell ref="CRK48:CRQ48"/>
    <mergeCell ref="CRR48:CRX48"/>
    <mergeCell ref="CRY48:CSE48"/>
    <mergeCell ref="CSF48:CSL48"/>
    <mergeCell ref="CPU48:CQA48"/>
    <mergeCell ref="CQB48:CQH48"/>
    <mergeCell ref="CQI48:CQO48"/>
    <mergeCell ref="CQP48:CQV48"/>
    <mergeCell ref="CQW48:CRC48"/>
    <mergeCell ref="COL48:COR48"/>
    <mergeCell ref="COS48:COY48"/>
    <mergeCell ref="COZ48:CPF48"/>
    <mergeCell ref="CPG48:CPM48"/>
    <mergeCell ref="CPN48:CPT48"/>
    <mergeCell ref="CNC48:CNI48"/>
    <mergeCell ref="CNJ48:CNP48"/>
    <mergeCell ref="CNQ48:CNW48"/>
    <mergeCell ref="CNX48:COD48"/>
    <mergeCell ref="COE48:COK48"/>
    <mergeCell ref="CLT48:CLZ48"/>
    <mergeCell ref="CMA48:CMG48"/>
    <mergeCell ref="CMH48:CMN48"/>
    <mergeCell ref="CMO48:CMU48"/>
    <mergeCell ref="CMV48:CNB48"/>
    <mergeCell ref="CKK48:CKQ48"/>
    <mergeCell ref="CKR48:CKX48"/>
    <mergeCell ref="CKY48:CLE48"/>
    <mergeCell ref="CLF48:CLL48"/>
    <mergeCell ref="CLM48:CLS48"/>
    <mergeCell ref="CJB48:CJH48"/>
    <mergeCell ref="CJI48:CJO48"/>
    <mergeCell ref="CJP48:CJV48"/>
    <mergeCell ref="CJW48:CKC48"/>
    <mergeCell ref="CKD48:CKJ48"/>
    <mergeCell ref="CHS48:CHY48"/>
    <mergeCell ref="CHZ48:CIF48"/>
    <mergeCell ref="CIG48:CIM48"/>
    <mergeCell ref="CIN48:CIT48"/>
    <mergeCell ref="CIU48:CJA48"/>
    <mergeCell ref="CGJ48:CGP48"/>
    <mergeCell ref="CGQ48:CGW48"/>
    <mergeCell ref="CGX48:CHD48"/>
    <mergeCell ref="CHE48:CHK48"/>
    <mergeCell ref="CHL48:CHR48"/>
    <mergeCell ref="CFA48:CFG48"/>
    <mergeCell ref="CFH48:CFN48"/>
    <mergeCell ref="CFO48:CFU48"/>
    <mergeCell ref="CFV48:CGB48"/>
    <mergeCell ref="CGC48:CGI48"/>
    <mergeCell ref="CDR48:CDX48"/>
    <mergeCell ref="CDY48:CEE48"/>
    <mergeCell ref="CEF48:CEL48"/>
    <mergeCell ref="CEM48:CES48"/>
    <mergeCell ref="CET48:CEZ48"/>
    <mergeCell ref="CCI48:CCO48"/>
    <mergeCell ref="CCP48:CCV48"/>
    <mergeCell ref="CCW48:CDC48"/>
    <mergeCell ref="CDD48:CDJ48"/>
    <mergeCell ref="CDK48:CDQ48"/>
    <mergeCell ref="CAZ48:CBF48"/>
    <mergeCell ref="CBG48:CBM48"/>
    <mergeCell ref="CBN48:CBT48"/>
    <mergeCell ref="CBU48:CCA48"/>
    <mergeCell ref="CCB48:CCH48"/>
    <mergeCell ref="BZQ48:BZW48"/>
    <mergeCell ref="BZX48:CAD48"/>
    <mergeCell ref="CAE48:CAK48"/>
    <mergeCell ref="CAL48:CAR48"/>
    <mergeCell ref="CAS48:CAY48"/>
    <mergeCell ref="BYH48:BYN48"/>
    <mergeCell ref="BYO48:BYU48"/>
    <mergeCell ref="BYV48:BZB48"/>
    <mergeCell ref="BZC48:BZI48"/>
    <mergeCell ref="BZJ48:BZP48"/>
    <mergeCell ref="BWY48:BXE48"/>
    <mergeCell ref="BXF48:BXL48"/>
    <mergeCell ref="BXM48:BXS48"/>
    <mergeCell ref="BXT48:BXZ48"/>
    <mergeCell ref="BYA48:BYG48"/>
    <mergeCell ref="BVP48:BVV48"/>
    <mergeCell ref="BVW48:BWC48"/>
    <mergeCell ref="BWD48:BWJ48"/>
    <mergeCell ref="BWK48:BWQ48"/>
    <mergeCell ref="BWR48:BWX48"/>
    <mergeCell ref="BUG48:BUM48"/>
    <mergeCell ref="BUN48:BUT48"/>
    <mergeCell ref="BUU48:BVA48"/>
    <mergeCell ref="BVB48:BVH48"/>
    <mergeCell ref="BVI48:BVO48"/>
    <mergeCell ref="BSX48:BTD48"/>
    <mergeCell ref="BTE48:BTK48"/>
    <mergeCell ref="BTL48:BTR48"/>
    <mergeCell ref="BTS48:BTY48"/>
    <mergeCell ref="BTZ48:BUF48"/>
    <mergeCell ref="BRO48:BRU48"/>
    <mergeCell ref="BRV48:BSB48"/>
    <mergeCell ref="BSC48:BSI48"/>
    <mergeCell ref="BSJ48:BSP48"/>
    <mergeCell ref="BSQ48:BSW48"/>
    <mergeCell ref="BQF48:BQL48"/>
    <mergeCell ref="BQM48:BQS48"/>
    <mergeCell ref="BQT48:BQZ48"/>
    <mergeCell ref="BRA48:BRG48"/>
    <mergeCell ref="BRH48:BRN48"/>
    <mergeCell ref="BOW48:BPC48"/>
    <mergeCell ref="BPD48:BPJ48"/>
    <mergeCell ref="BPK48:BPQ48"/>
    <mergeCell ref="BPR48:BPX48"/>
    <mergeCell ref="BPY48:BQE48"/>
    <mergeCell ref="BNN48:BNT48"/>
    <mergeCell ref="BNU48:BOA48"/>
    <mergeCell ref="BOB48:BOH48"/>
    <mergeCell ref="BOI48:BOO48"/>
    <mergeCell ref="BOP48:BOV48"/>
    <mergeCell ref="BME48:BMK48"/>
    <mergeCell ref="BML48:BMR48"/>
    <mergeCell ref="BMS48:BMY48"/>
    <mergeCell ref="BMZ48:BNF48"/>
    <mergeCell ref="BNG48:BNM48"/>
    <mergeCell ref="BKV48:BLB48"/>
    <mergeCell ref="BLC48:BLI48"/>
    <mergeCell ref="BLJ48:BLP48"/>
    <mergeCell ref="BLQ48:BLW48"/>
    <mergeCell ref="BLX48:BMD48"/>
    <mergeCell ref="BJM48:BJS48"/>
    <mergeCell ref="BJT48:BJZ48"/>
    <mergeCell ref="BKA48:BKG48"/>
    <mergeCell ref="BKH48:BKN48"/>
    <mergeCell ref="BKO48:BKU48"/>
    <mergeCell ref="BID48:BIJ48"/>
    <mergeCell ref="BIK48:BIQ48"/>
    <mergeCell ref="BIR48:BIX48"/>
    <mergeCell ref="BIY48:BJE48"/>
    <mergeCell ref="BJF48:BJL48"/>
    <mergeCell ref="BGU48:BHA48"/>
    <mergeCell ref="BHB48:BHH48"/>
    <mergeCell ref="BHI48:BHO48"/>
    <mergeCell ref="BHP48:BHV48"/>
    <mergeCell ref="BHW48:BIC48"/>
    <mergeCell ref="BFL48:BFR48"/>
    <mergeCell ref="BFS48:BFY48"/>
    <mergeCell ref="BFZ48:BGF48"/>
    <mergeCell ref="BGG48:BGM48"/>
    <mergeCell ref="BGN48:BGT48"/>
    <mergeCell ref="BEC48:BEI48"/>
    <mergeCell ref="BEJ48:BEP48"/>
    <mergeCell ref="BEQ48:BEW48"/>
    <mergeCell ref="BEX48:BFD48"/>
    <mergeCell ref="BFE48:BFK48"/>
    <mergeCell ref="BCT48:BCZ48"/>
    <mergeCell ref="BDA48:BDG48"/>
    <mergeCell ref="BDH48:BDN48"/>
    <mergeCell ref="BDO48:BDU48"/>
    <mergeCell ref="BDV48:BEB48"/>
    <mergeCell ref="BBK48:BBQ48"/>
    <mergeCell ref="BBR48:BBX48"/>
    <mergeCell ref="BBY48:BCE48"/>
    <mergeCell ref="BCF48:BCL48"/>
    <mergeCell ref="BCM48:BCS48"/>
    <mergeCell ref="BAB48:BAH48"/>
    <mergeCell ref="BAI48:BAO48"/>
    <mergeCell ref="BAP48:BAV48"/>
    <mergeCell ref="BAW48:BBC48"/>
    <mergeCell ref="BBD48:BBJ48"/>
    <mergeCell ref="AYS48:AYY48"/>
    <mergeCell ref="AYZ48:AZF48"/>
    <mergeCell ref="AZG48:AZM48"/>
    <mergeCell ref="AZN48:AZT48"/>
    <mergeCell ref="AZU48:BAA48"/>
    <mergeCell ref="AXJ48:AXP48"/>
    <mergeCell ref="AXQ48:AXW48"/>
    <mergeCell ref="AXX48:AYD48"/>
    <mergeCell ref="AYE48:AYK48"/>
    <mergeCell ref="AYL48:AYR48"/>
    <mergeCell ref="AWA48:AWG48"/>
    <mergeCell ref="AWH48:AWN48"/>
    <mergeCell ref="AWO48:AWU48"/>
    <mergeCell ref="AWV48:AXB48"/>
    <mergeCell ref="AXC48:AXI48"/>
    <mergeCell ref="AUR48:AUX48"/>
    <mergeCell ref="AUY48:AVE48"/>
    <mergeCell ref="AVF48:AVL48"/>
    <mergeCell ref="AVM48:AVS48"/>
    <mergeCell ref="AVT48:AVZ48"/>
    <mergeCell ref="ATI48:ATO48"/>
    <mergeCell ref="ATP48:ATV48"/>
    <mergeCell ref="ATW48:AUC48"/>
    <mergeCell ref="AUD48:AUJ48"/>
    <mergeCell ref="AUK48:AUQ48"/>
    <mergeCell ref="ARZ48:ASF48"/>
    <mergeCell ref="ASG48:ASM48"/>
    <mergeCell ref="ASN48:AST48"/>
    <mergeCell ref="ASU48:ATA48"/>
    <mergeCell ref="ATB48:ATH48"/>
    <mergeCell ref="AQQ48:AQW48"/>
    <mergeCell ref="AQX48:ARD48"/>
    <mergeCell ref="ARE48:ARK48"/>
    <mergeCell ref="ARL48:ARR48"/>
    <mergeCell ref="ARS48:ARY48"/>
    <mergeCell ref="APH48:APN48"/>
    <mergeCell ref="APO48:APU48"/>
    <mergeCell ref="APV48:AQB48"/>
    <mergeCell ref="AQC48:AQI48"/>
    <mergeCell ref="AQJ48:AQP48"/>
    <mergeCell ref="ANY48:AOE48"/>
    <mergeCell ref="AOF48:AOL48"/>
    <mergeCell ref="AOM48:AOS48"/>
    <mergeCell ref="AOT48:AOZ48"/>
    <mergeCell ref="APA48:APG48"/>
    <mergeCell ref="AMP48:AMV48"/>
    <mergeCell ref="AMW48:ANC48"/>
    <mergeCell ref="AND48:ANJ48"/>
    <mergeCell ref="ANK48:ANQ48"/>
    <mergeCell ref="ANR48:ANX48"/>
    <mergeCell ref="ALG48:ALM48"/>
    <mergeCell ref="ALN48:ALT48"/>
    <mergeCell ref="ALU48:AMA48"/>
    <mergeCell ref="AMB48:AMH48"/>
    <mergeCell ref="AMI48:AMO48"/>
    <mergeCell ref="AJX48:AKD48"/>
    <mergeCell ref="AKE48:AKK48"/>
    <mergeCell ref="AKL48:AKR48"/>
    <mergeCell ref="AKS48:AKY48"/>
    <mergeCell ref="AKZ48:ALF48"/>
    <mergeCell ref="AIO48:AIU48"/>
    <mergeCell ref="AIV48:AJB48"/>
    <mergeCell ref="AJC48:AJI48"/>
    <mergeCell ref="AJJ48:AJP48"/>
    <mergeCell ref="AJQ48:AJW48"/>
    <mergeCell ref="AHF48:AHL48"/>
    <mergeCell ref="AHM48:AHS48"/>
    <mergeCell ref="AHT48:AHZ48"/>
    <mergeCell ref="AIA48:AIG48"/>
    <mergeCell ref="AIH48:AIN48"/>
    <mergeCell ref="AFW48:AGC48"/>
    <mergeCell ref="AGD48:AGJ48"/>
    <mergeCell ref="AGK48:AGQ48"/>
    <mergeCell ref="AGR48:AGX48"/>
    <mergeCell ref="AGY48:AHE48"/>
    <mergeCell ref="AEN48:AET48"/>
    <mergeCell ref="AEU48:AFA48"/>
    <mergeCell ref="AFB48:AFH48"/>
    <mergeCell ref="AFI48:AFO48"/>
    <mergeCell ref="AFP48:AFV48"/>
    <mergeCell ref="ADE48:ADK48"/>
    <mergeCell ref="ADL48:ADR48"/>
    <mergeCell ref="ADS48:ADY48"/>
    <mergeCell ref="ADZ48:AEF48"/>
    <mergeCell ref="AEG48:AEM48"/>
    <mergeCell ref="ABV48:ACB48"/>
    <mergeCell ref="ACC48:ACI48"/>
    <mergeCell ref="ACJ48:ACP48"/>
    <mergeCell ref="ACQ48:ACW48"/>
    <mergeCell ref="ACX48:ADD48"/>
    <mergeCell ref="AAM48:AAS48"/>
    <mergeCell ref="AAT48:AAZ48"/>
    <mergeCell ref="ABA48:ABG48"/>
    <mergeCell ref="ABH48:ABN48"/>
    <mergeCell ref="ABO48:ABU48"/>
    <mergeCell ref="ZD48:ZJ48"/>
    <mergeCell ref="ZK48:ZQ48"/>
    <mergeCell ref="ZR48:ZX48"/>
    <mergeCell ref="ZY48:AAE48"/>
    <mergeCell ref="AAF48:AAL48"/>
    <mergeCell ref="XU48:YA48"/>
    <mergeCell ref="YB48:YH48"/>
    <mergeCell ref="YI48:YO48"/>
    <mergeCell ref="YP48:YV48"/>
    <mergeCell ref="YW48:ZC48"/>
    <mergeCell ref="WL48:WR48"/>
    <mergeCell ref="WS48:WY48"/>
    <mergeCell ref="WZ48:XF48"/>
    <mergeCell ref="XG48:XM48"/>
    <mergeCell ref="XN48:XT48"/>
    <mergeCell ref="VC48:VI48"/>
    <mergeCell ref="VJ48:VP48"/>
    <mergeCell ref="VQ48:VW48"/>
    <mergeCell ref="VX48:WD48"/>
    <mergeCell ref="WE48:WK48"/>
    <mergeCell ref="TT48:TZ48"/>
    <mergeCell ref="UA48:UG48"/>
    <mergeCell ref="UH48:UN48"/>
    <mergeCell ref="UO48:UU48"/>
    <mergeCell ref="UV48:VB48"/>
    <mergeCell ref="SK48:SQ48"/>
    <mergeCell ref="SR48:SX48"/>
    <mergeCell ref="SY48:TE48"/>
    <mergeCell ref="TF48:TL48"/>
    <mergeCell ref="TM48:TS48"/>
    <mergeCell ref="RB48:RH48"/>
    <mergeCell ref="RI48:RO48"/>
    <mergeCell ref="RP48:RV48"/>
    <mergeCell ref="RW48:SC48"/>
    <mergeCell ref="SD48:SJ48"/>
    <mergeCell ref="PS48:PY48"/>
    <mergeCell ref="PZ48:QF48"/>
    <mergeCell ref="QG48:QM48"/>
    <mergeCell ref="QN48:QT48"/>
    <mergeCell ref="QU48:RA48"/>
    <mergeCell ref="OJ48:OP48"/>
    <mergeCell ref="OQ48:OW48"/>
    <mergeCell ref="OX48:PD48"/>
    <mergeCell ref="PE48:PK48"/>
    <mergeCell ref="PL48:PR48"/>
    <mergeCell ref="NA48:NG48"/>
    <mergeCell ref="NH48:NN48"/>
    <mergeCell ref="NO48:NU48"/>
    <mergeCell ref="NV48:OB48"/>
    <mergeCell ref="OC48:OI48"/>
    <mergeCell ref="DB48:DH48"/>
    <mergeCell ref="DI48:DO48"/>
    <mergeCell ref="LR48:LX48"/>
    <mergeCell ref="LY48:ME48"/>
    <mergeCell ref="MF48:ML48"/>
    <mergeCell ref="MM48:MS48"/>
    <mergeCell ref="MT48:MZ48"/>
    <mergeCell ref="KI48:KO48"/>
    <mergeCell ref="KP48:KV48"/>
    <mergeCell ref="KW48:LC48"/>
    <mergeCell ref="LD48:LJ48"/>
    <mergeCell ref="LK48:LQ48"/>
    <mergeCell ref="IZ48:JF48"/>
    <mergeCell ref="JG48:JM48"/>
    <mergeCell ref="JN48:JT48"/>
    <mergeCell ref="JU48:KA48"/>
    <mergeCell ref="KB48:KH48"/>
    <mergeCell ref="HQ48:HW48"/>
    <mergeCell ref="HX48:ID48"/>
    <mergeCell ref="IE48:IK48"/>
    <mergeCell ref="IL48:IR48"/>
    <mergeCell ref="IS48:IY48"/>
    <mergeCell ref="O48:U48"/>
    <mergeCell ref="V48:AB48"/>
    <mergeCell ref="AC48:AI48"/>
    <mergeCell ref="AJ48:AP48"/>
    <mergeCell ref="AQ48:AW48"/>
    <mergeCell ref="XEF44:XEL44"/>
    <mergeCell ref="XEM44:XES44"/>
    <mergeCell ref="WXF44:WXL44"/>
    <mergeCell ref="WUU44:WVA44"/>
    <mergeCell ref="WVB44:WVH44"/>
    <mergeCell ref="WVI44:WVO44"/>
    <mergeCell ref="WVP44:WVV44"/>
    <mergeCell ref="WVW44:WWC44"/>
    <mergeCell ref="WTL44:WTR44"/>
    <mergeCell ref="WTS44:WTY44"/>
    <mergeCell ref="WTZ44:WUF44"/>
    <mergeCell ref="WUG44:WUM44"/>
    <mergeCell ref="WUN44:WUT44"/>
    <mergeCell ref="WSC44:WSI44"/>
    <mergeCell ref="WSJ44:WSP44"/>
    <mergeCell ref="WSQ44:WSW44"/>
    <mergeCell ref="WSX44:WTD44"/>
    <mergeCell ref="WTE44:WTK44"/>
    <mergeCell ref="WQT44:WQZ44"/>
    <mergeCell ref="WRA44:WRG44"/>
    <mergeCell ref="WRH44:WRN44"/>
    <mergeCell ref="WRO44:WRU44"/>
    <mergeCell ref="GH48:GN48"/>
    <mergeCell ref="GO48:GU48"/>
    <mergeCell ref="GV48:HB48"/>
    <mergeCell ref="HC48:HI48"/>
    <mergeCell ref="HJ48:HP48"/>
    <mergeCell ref="WYV44:WZB44"/>
    <mergeCell ref="WZC44:WZI44"/>
    <mergeCell ref="WZJ44:WZP44"/>
    <mergeCell ref="WZQ44:WZW44"/>
    <mergeCell ref="WZX44:XAD44"/>
    <mergeCell ref="WXM44:WXS44"/>
    <mergeCell ref="WXT44:WXZ44"/>
    <mergeCell ref="WYA44:WYG44"/>
    <mergeCell ref="WYH44:WYN44"/>
    <mergeCell ref="WYO44:WYU44"/>
    <mergeCell ref="WWD44:WWJ44"/>
    <mergeCell ref="WWK44:WWQ44"/>
    <mergeCell ref="WWR44:WWX44"/>
    <mergeCell ref="WWY44:WXE44"/>
    <mergeCell ref="AX48:BD48"/>
    <mergeCell ref="BE48:BK48"/>
    <mergeCell ref="BL48:BR48"/>
    <mergeCell ref="BS48:BY48"/>
    <mergeCell ref="BZ48:CF48"/>
    <mergeCell ref="EY48:FE48"/>
    <mergeCell ref="FF48:FL48"/>
    <mergeCell ref="FM48:FS48"/>
    <mergeCell ref="FT48:FZ48"/>
    <mergeCell ref="GA48:GG48"/>
    <mergeCell ref="DP48:DV48"/>
    <mergeCell ref="DW48:EC48"/>
    <mergeCell ref="ED48:EJ48"/>
    <mergeCell ref="EK48:EQ48"/>
    <mergeCell ref="ER48:EX48"/>
    <mergeCell ref="CG48:CM48"/>
    <mergeCell ref="CN48:CT48"/>
    <mergeCell ref="CU48:DA48"/>
    <mergeCell ref="XET44:XEZ44"/>
    <mergeCell ref="XFA44:XFD44"/>
    <mergeCell ref="XCW44:XDC44"/>
    <mergeCell ref="XDD44:XDJ44"/>
    <mergeCell ref="XDK44:XDQ44"/>
    <mergeCell ref="XDR44:XDX44"/>
    <mergeCell ref="XDY44:XEE44"/>
    <mergeCell ref="XBN44:XBT44"/>
    <mergeCell ref="XBU44:XCA44"/>
    <mergeCell ref="XCB44:XCH44"/>
    <mergeCell ref="XCI44:XCO44"/>
    <mergeCell ref="XCP44:XCV44"/>
    <mergeCell ref="XAE44:XAK44"/>
    <mergeCell ref="XAL44:XAR44"/>
    <mergeCell ref="XAS44:XAY44"/>
    <mergeCell ref="XAZ44:XBF44"/>
    <mergeCell ref="XBG44:XBM44"/>
    <mergeCell ref="WRV44:WSB44"/>
    <mergeCell ref="WPK44:WPQ44"/>
    <mergeCell ref="WPR44:WPX44"/>
    <mergeCell ref="WPY44:WQE44"/>
    <mergeCell ref="WQF44:WQL44"/>
    <mergeCell ref="WQM44:WQS44"/>
    <mergeCell ref="WOB44:WOH44"/>
    <mergeCell ref="WOI44:WOO44"/>
    <mergeCell ref="WOP44:WOV44"/>
    <mergeCell ref="WOW44:WPC44"/>
    <mergeCell ref="WPD44:WPJ44"/>
    <mergeCell ref="WMS44:WMY44"/>
    <mergeCell ref="WMZ44:WNF44"/>
    <mergeCell ref="WNG44:WNM44"/>
    <mergeCell ref="WNN44:WNT44"/>
    <mergeCell ref="WNU44:WOA44"/>
    <mergeCell ref="WLJ44:WLP44"/>
    <mergeCell ref="WLQ44:WLW44"/>
    <mergeCell ref="WLX44:WMD44"/>
    <mergeCell ref="WME44:WMK44"/>
    <mergeCell ref="WML44:WMR44"/>
    <mergeCell ref="WKA44:WKG44"/>
    <mergeCell ref="WKH44:WKN44"/>
    <mergeCell ref="WKO44:WKU44"/>
    <mergeCell ref="WKV44:WLB44"/>
    <mergeCell ref="WLC44:WLI44"/>
    <mergeCell ref="WIR44:WIX44"/>
    <mergeCell ref="WIY44:WJE44"/>
    <mergeCell ref="WJF44:WJL44"/>
    <mergeCell ref="WJM44:WJS44"/>
    <mergeCell ref="WJT44:WJZ44"/>
    <mergeCell ref="WHI44:WHO44"/>
    <mergeCell ref="WHP44:WHV44"/>
    <mergeCell ref="WHW44:WIC44"/>
    <mergeCell ref="WID44:WIJ44"/>
    <mergeCell ref="WIK44:WIQ44"/>
    <mergeCell ref="WFZ44:WGF44"/>
    <mergeCell ref="WGG44:WGM44"/>
    <mergeCell ref="WGN44:WGT44"/>
    <mergeCell ref="WGU44:WHA44"/>
    <mergeCell ref="WHB44:WHH44"/>
    <mergeCell ref="WEQ44:WEW44"/>
    <mergeCell ref="WEX44:WFD44"/>
    <mergeCell ref="WFE44:WFK44"/>
    <mergeCell ref="WFL44:WFR44"/>
    <mergeCell ref="WFS44:WFY44"/>
    <mergeCell ref="WDH44:WDN44"/>
    <mergeCell ref="WDO44:WDU44"/>
    <mergeCell ref="WDV44:WEB44"/>
    <mergeCell ref="WEC44:WEI44"/>
    <mergeCell ref="WEJ44:WEP44"/>
    <mergeCell ref="WBY44:WCE44"/>
    <mergeCell ref="WCF44:WCL44"/>
    <mergeCell ref="WCM44:WCS44"/>
    <mergeCell ref="WCT44:WCZ44"/>
    <mergeCell ref="WDA44:WDG44"/>
    <mergeCell ref="WAP44:WAV44"/>
    <mergeCell ref="WAW44:WBC44"/>
    <mergeCell ref="WBD44:WBJ44"/>
    <mergeCell ref="WBK44:WBQ44"/>
    <mergeCell ref="WBR44:WBX44"/>
    <mergeCell ref="VZG44:VZM44"/>
    <mergeCell ref="VZN44:VZT44"/>
    <mergeCell ref="VZU44:WAA44"/>
    <mergeCell ref="WAB44:WAH44"/>
    <mergeCell ref="WAI44:WAO44"/>
    <mergeCell ref="VXX44:VYD44"/>
    <mergeCell ref="VYE44:VYK44"/>
    <mergeCell ref="VYL44:VYR44"/>
    <mergeCell ref="VYS44:VYY44"/>
    <mergeCell ref="VYZ44:VZF44"/>
    <mergeCell ref="VWO44:VWU44"/>
    <mergeCell ref="VWV44:VXB44"/>
    <mergeCell ref="VXC44:VXI44"/>
    <mergeCell ref="VXJ44:VXP44"/>
    <mergeCell ref="VXQ44:VXW44"/>
    <mergeCell ref="VVF44:VVL44"/>
    <mergeCell ref="VVM44:VVS44"/>
    <mergeCell ref="VVT44:VVZ44"/>
    <mergeCell ref="VWA44:VWG44"/>
    <mergeCell ref="VWH44:VWN44"/>
    <mergeCell ref="VTW44:VUC44"/>
    <mergeCell ref="VUD44:VUJ44"/>
    <mergeCell ref="VUK44:VUQ44"/>
    <mergeCell ref="VUR44:VUX44"/>
    <mergeCell ref="VUY44:VVE44"/>
    <mergeCell ref="VSN44:VST44"/>
    <mergeCell ref="VSU44:VTA44"/>
    <mergeCell ref="VTB44:VTH44"/>
    <mergeCell ref="VTI44:VTO44"/>
    <mergeCell ref="VTP44:VTV44"/>
    <mergeCell ref="VRE44:VRK44"/>
    <mergeCell ref="VRL44:VRR44"/>
    <mergeCell ref="VRS44:VRY44"/>
    <mergeCell ref="VRZ44:VSF44"/>
    <mergeCell ref="VSG44:VSM44"/>
    <mergeCell ref="VPV44:VQB44"/>
    <mergeCell ref="VQC44:VQI44"/>
    <mergeCell ref="VQJ44:VQP44"/>
    <mergeCell ref="VQQ44:VQW44"/>
    <mergeCell ref="VQX44:VRD44"/>
    <mergeCell ref="VOM44:VOS44"/>
    <mergeCell ref="VOT44:VOZ44"/>
    <mergeCell ref="VPA44:VPG44"/>
    <mergeCell ref="VPH44:VPN44"/>
    <mergeCell ref="VPO44:VPU44"/>
    <mergeCell ref="VND44:VNJ44"/>
    <mergeCell ref="VNK44:VNQ44"/>
    <mergeCell ref="VNR44:VNX44"/>
    <mergeCell ref="VNY44:VOE44"/>
    <mergeCell ref="VOF44:VOL44"/>
    <mergeCell ref="VLU44:VMA44"/>
    <mergeCell ref="VMB44:VMH44"/>
    <mergeCell ref="VMI44:VMO44"/>
    <mergeCell ref="VMP44:VMV44"/>
    <mergeCell ref="VMW44:VNC44"/>
    <mergeCell ref="VKL44:VKR44"/>
    <mergeCell ref="VKS44:VKY44"/>
    <mergeCell ref="VKZ44:VLF44"/>
    <mergeCell ref="VLG44:VLM44"/>
    <mergeCell ref="VLN44:VLT44"/>
    <mergeCell ref="VJC44:VJI44"/>
    <mergeCell ref="VJJ44:VJP44"/>
    <mergeCell ref="VJQ44:VJW44"/>
    <mergeCell ref="VJX44:VKD44"/>
    <mergeCell ref="VKE44:VKK44"/>
    <mergeCell ref="VHT44:VHZ44"/>
    <mergeCell ref="VIA44:VIG44"/>
    <mergeCell ref="VIH44:VIN44"/>
    <mergeCell ref="VIO44:VIU44"/>
    <mergeCell ref="VIV44:VJB44"/>
    <mergeCell ref="VGK44:VGQ44"/>
    <mergeCell ref="VGR44:VGX44"/>
    <mergeCell ref="VGY44:VHE44"/>
    <mergeCell ref="VHF44:VHL44"/>
    <mergeCell ref="VHM44:VHS44"/>
    <mergeCell ref="VFB44:VFH44"/>
    <mergeCell ref="VFI44:VFO44"/>
    <mergeCell ref="VFP44:VFV44"/>
    <mergeCell ref="VFW44:VGC44"/>
    <mergeCell ref="VGD44:VGJ44"/>
    <mergeCell ref="VDS44:VDY44"/>
    <mergeCell ref="VDZ44:VEF44"/>
    <mergeCell ref="VEG44:VEM44"/>
    <mergeCell ref="VEN44:VET44"/>
    <mergeCell ref="VEU44:VFA44"/>
    <mergeCell ref="VCJ44:VCP44"/>
    <mergeCell ref="VCQ44:VCW44"/>
    <mergeCell ref="VCX44:VDD44"/>
    <mergeCell ref="VDE44:VDK44"/>
    <mergeCell ref="VDL44:VDR44"/>
    <mergeCell ref="VBA44:VBG44"/>
    <mergeCell ref="VBH44:VBN44"/>
    <mergeCell ref="VBO44:VBU44"/>
    <mergeCell ref="VBV44:VCB44"/>
    <mergeCell ref="VCC44:VCI44"/>
    <mergeCell ref="UZR44:UZX44"/>
    <mergeCell ref="UZY44:VAE44"/>
    <mergeCell ref="VAF44:VAL44"/>
    <mergeCell ref="VAM44:VAS44"/>
    <mergeCell ref="VAT44:VAZ44"/>
    <mergeCell ref="UYI44:UYO44"/>
    <mergeCell ref="UYP44:UYV44"/>
    <mergeCell ref="UYW44:UZC44"/>
    <mergeCell ref="UZD44:UZJ44"/>
    <mergeCell ref="UZK44:UZQ44"/>
    <mergeCell ref="UWZ44:UXF44"/>
    <mergeCell ref="UXG44:UXM44"/>
    <mergeCell ref="UXN44:UXT44"/>
    <mergeCell ref="UXU44:UYA44"/>
    <mergeCell ref="UYB44:UYH44"/>
    <mergeCell ref="UVQ44:UVW44"/>
    <mergeCell ref="UVX44:UWD44"/>
    <mergeCell ref="UWE44:UWK44"/>
    <mergeCell ref="UWL44:UWR44"/>
    <mergeCell ref="UWS44:UWY44"/>
    <mergeCell ref="UUH44:UUN44"/>
    <mergeCell ref="UUO44:UUU44"/>
    <mergeCell ref="UUV44:UVB44"/>
    <mergeCell ref="UVC44:UVI44"/>
    <mergeCell ref="UVJ44:UVP44"/>
    <mergeCell ref="USY44:UTE44"/>
    <mergeCell ref="UTF44:UTL44"/>
    <mergeCell ref="UTM44:UTS44"/>
    <mergeCell ref="UTT44:UTZ44"/>
    <mergeCell ref="UUA44:UUG44"/>
    <mergeCell ref="URP44:URV44"/>
    <mergeCell ref="URW44:USC44"/>
    <mergeCell ref="USD44:USJ44"/>
    <mergeCell ref="USK44:USQ44"/>
    <mergeCell ref="USR44:USX44"/>
    <mergeCell ref="UQG44:UQM44"/>
    <mergeCell ref="UQN44:UQT44"/>
    <mergeCell ref="UQU44:URA44"/>
    <mergeCell ref="URB44:URH44"/>
    <mergeCell ref="URI44:URO44"/>
    <mergeCell ref="UOX44:UPD44"/>
    <mergeCell ref="UPE44:UPK44"/>
    <mergeCell ref="UPL44:UPR44"/>
    <mergeCell ref="UPS44:UPY44"/>
    <mergeCell ref="UPZ44:UQF44"/>
    <mergeCell ref="UNO44:UNU44"/>
    <mergeCell ref="UNV44:UOB44"/>
    <mergeCell ref="UOC44:UOI44"/>
    <mergeCell ref="UOJ44:UOP44"/>
    <mergeCell ref="UOQ44:UOW44"/>
    <mergeCell ref="UMF44:UML44"/>
    <mergeCell ref="UMM44:UMS44"/>
    <mergeCell ref="UMT44:UMZ44"/>
    <mergeCell ref="UNA44:UNG44"/>
    <mergeCell ref="UNH44:UNN44"/>
    <mergeCell ref="UKW44:ULC44"/>
    <mergeCell ref="ULD44:ULJ44"/>
    <mergeCell ref="ULK44:ULQ44"/>
    <mergeCell ref="ULR44:ULX44"/>
    <mergeCell ref="ULY44:UME44"/>
    <mergeCell ref="UJN44:UJT44"/>
    <mergeCell ref="UJU44:UKA44"/>
    <mergeCell ref="UKB44:UKH44"/>
    <mergeCell ref="UKI44:UKO44"/>
    <mergeCell ref="UKP44:UKV44"/>
    <mergeCell ref="UIE44:UIK44"/>
    <mergeCell ref="UIL44:UIR44"/>
    <mergeCell ref="UIS44:UIY44"/>
    <mergeCell ref="UIZ44:UJF44"/>
    <mergeCell ref="UJG44:UJM44"/>
    <mergeCell ref="UGV44:UHB44"/>
    <mergeCell ref="UHC44:UHI44"/>
    <mergeCell ref="UHJ44:UHP44"/>
    <mergeCell ref="UHQ44:UHW44"/>
    <mergeCell ref="UHX44:UID44"/>
    <mergeCell ref="UFM44:UFS44"/>
    <mergeCell ref="UFT44:UFZ44"/>
    <mergeCell ref="UGA44:UGG44"/>
    <mergeCell ref="UGH44:UGN44"/>
    <mergeCell ref="UGO44:UGU44"/>
    <mergeCell ref="UED44:UEJ44"/>
    <mergeCell ref="UEK44:UEQ44"/>
    <mergeCell ref="UER44:UEX44"/>
    <mergeCell ref="UEY44:UFE44"/>
    <mergeCell ref="UFF44:UFL44"/>
    <mergeCell ref="UCU44:UDA44"/>
    <mergeCell ref="UDB44:UDH44"/>
    <mergeCell ref="UDI44:UDO44"/>
    <mergeCell ref="UDP44:UDV44"/>
    <mergeCell ref="UDW44:UEC44"/>
    <mergeCell ref="UBL44:UBR44"/>
    <mergeCell ref="UBS44:UBY44"/>
    <mergeCell ref="UBZ44:UCF44"/>
    <mergeCell ref="UCG44:UCM44"/>
    <mergeCell ref="UCN44:UCT44"/>
    <mergeCell ref="UAC44:UAI44"/>
    <mergeCell ref="UAJ44:UAP44"/>
    <mergeCell ref="UAQ44:UAW44"/>
    <mergeCell ref="UAX44:UBD44"/>
    <mergeCell ref="UBE44:UBK44"/>
    <mergeCell ref="TYT44:TYZ44"/>
    <mergeCell ref="TZA44:TZG44"/>
    <mergeCell ref="TZH44:TZN44"/>
    <mergeCell ref="TZO44:TZU44"/>
    <mergeCell ref="TZV44:UAB44"/>
    <mergeCell ref="TXK44:TXQ44"/>
    <mergeCell ref="TXR44:TXX44"/>
    <mergeCell ref="TXY44:TYE44"/>
    <mergeCell ref="TYF44:TYL44"/>
    <mergeCell ref="TYM44:TYS44"/>
    <mergeCell ref="TWB44:TWH44"/>
    <mergeCell ref="TWI44:TWO44"/>
    <mergeCell ref="TWP44:TWV44"/>
    <mergeCell ref="TWW44:TXC44"/>
    <mergeCell ref="TXD44:TXJ44"/>
    <mergeCell ref="TUS44:TUY44"/>
    <mergeCell ref="TUZ44:TVF44"/>
    <mergeCell ref="TVG44:TVM44"/>
    <mergeCell ref="TVN44:TVT44"/>
    <mergeCell ref="TVU44:TWA44"/>
    <mergeCell ref="TTJ44:TTP44"/>
    <mergeCell ref="TTQ44:TTW44"/>
    <mergeCell ref="TTX44:TUD44"/>
    <mergeCell ref="TUE44:TUK44"/>
    <mergeCell ref="TUL44:TUR44"/>
    <mergeCell ref="TSA44:TSG44"/>
    <mergeCell ref="TSH44:TSN44"/>
    <mergeCell ref="TSO44:TSU44"/>
    <mergeCell ref="TSV44:TTB44"/>
    <mergeCell ref="TTC44:TTI44"/>
    <mergeCell ref="TQR44:TQX44"/>
    <mergeCell ref="TQY44:TRE44"/>
    <mergeCell ref="TRF44:TRL44"/>
    <mergeCell ref="TRM44:TRS44"/>
    <mergeCell ref="TRT44:TRZ44"/>
    <mergeCell ref="TPI44:TPO44"/>
    <mergeCell ref="TPP44:TPV44"/>
    <mergeCell ref="TPW44:TQC44"/>
    <mergeCell ref="TQD44:TQJ44"/>
    <mergeCell ref="TQK44:TQQ44"/>
    <mergeCell ref="TNZ44:TOF44"/>
    <mergeCell ref="TOG44:TOM44"/>
    <mergeCell ref="TON44:TOT44"/>
    <mergeCell ref="TOU44:TPA44"/>
    <mergeCell ref="TPB44:TPH44"/>
    <mergeCell ref="TMQ44:TMW44"/>
    <mergeCell ref="TMX44:TND44"/>
    <mergeCell ref="TNE44:TNK44"/>
    <mergeCell ref="TNL44:TNR44"/>
    <mergeCell ref="TNS44:TNY44"/>
    <mergeCell ref="TLH44:TLN44"/>
    <mergeCell ref="TLO44:TLU44"/>
    <mergeCell ref="TLV44:TMB44"/>
    <mergeCell ref="TMC44:TMI44"/>
    <mergeCell ref="TMJ44:TMP44"/>
    <mergeCell ref="TJY44:TKE44"/>
    <mergeCell ref="TKF44:TKL44"/>
    <mergeCell ref="TKM44:TKS44"/>
    <mergeCell ref="TKT44:TKZ44"/>
    <mergeCell ref="TLA44:TLG44"/>
    <mergeCell ref="TIP44:TIV44"/>
    <mergeCell ref="TIW44:TJC44"/>
    <mergeCell ref="TJD44:TJJ44"/>
    <mergeCell ref="TJK44:TJQ44"/>
    <mergeCell ref="TJR44:TJX44"/>
    <mergeCell ref="THG44:THM44"/>
    <mergeCell ref="THN44:THT44"/>
    <mergeCell ref="THU44:TIA44"/>
    <mergeCell ref="TIB44:TIH44"/>
    <mergeCell ref="TII44:TIO44"/>
    <mergeCell ref="TFX44:TGD44"/>
    <mergeCell ref="TGE44:TGK44"/>
    <mergeCell ref="TGL44:TGR44"/>
    <mergeCell ref="TGS44:TGY44"/>
    <mergeCell ref="TGZ44:THF44"/>
    <mergeCell ref="TEO44:TEU44"/>
    <mergeCell ref="TEV44:TFB44"/>
    <mergeCell ref="TFC44:TFI44"/>
    <mergeCell ref="TFJ44:TFP44"/>
    <mergeCell ref="TFQ44:TFW44"/>
    <mergeCell ref="TDF44:TDL44"/>
    <mergeCell ref="TDM44:TDS44"/>
    <mergeCell ref="TDT44:TDZ44"/>
    <mergeCell ref="TEA44:TEG44"/>
    <mergeCell ref="TEH44:TEN44"/>
    <mergeCell ref="TBW44:TCC44"/>
    <mergeCell ref="TCD44:TCJ44"/>
    <mergeCell ref="TCK44:TCQ44"/>
    <mergeCell ref="TCR44:TCX44"/>
    <mergeCell ref="TCY44:TDE44"/>
    <mergeCell ref="TAN44:TAT44"/>
    <mergeCell ref="TAU44:TBA44"/>
    <mergeCell ref="TBB44:TBH44"/>
    <mergeCell ref="TBI44:TBO44"/>
    <mergeCell ref="TBP44:TBV44"/>
    <mergeCell ref="SZE44:SZK44"/>
    <mergeCell ref="SZL44:SZR44"/>
    <mergeCell ref="SZS44:SZY44"/>
    <mergeCell ref="SZZ44:TAF44"/>
    <mergeCell ref="TAG44:TAM44"/>
    <mergeCell ref="SXV44:SYB44"/>
    <mergeCell ref="SYC44:SYI44"/>
    <mergeCell ref="SYJ44:SYP44"/>
    <mergeCell ref="SYQ44:SYW44"/>
    <mergeCell ref="SYX44:SZD44"/>
    <mergeCell ref="SWM44:SWS44"/>
    <mergeCell ref="SWT44:SWZ44"/>
    <mergeCell ref="SXA44:SXG44"/>
    <mergeCell ref="SXH44:SXN44"/>
    <mergeCell ref="SXO44:SXU44"/>
    <mergeCell ref="SVD44:SVJ44"/>
    <mergeCell ref="SVK44:SVQ44"/>
    <mergeCell ref="SVR44:SVX44"/>
    <mergeCell ref="SVY44:SWE44"/>
    <mergeCell ref="SWF44:SWL44"/>
    <mergeCell ref="STU44:SUA44"/>
    <mergeCell ref="SUB44:SUH44"/>
    <mergeCell ref="SUI44:SUO44"/>
    <mergeCell ref="SUP44:SUV44"/>
    <mergeCell ref="SUW44:SVC44"/>
    <mergeCell ref="SSL44:SSR44"/>
    <mergeCell ref="SSS44:SSY44"/>
    <mergeCell ref="SSZ44:STF44"/>
    <mergeCell ref="STG44:STM44"/>
    <mergeCell ref="STN44:STT44"/>
    <mergeCell ref="SRC44:SRI44"/>
    <mergeCell ref="SRJ44:SRP44"/>
    <mergeCell ref="SRQ44:SRW44"/>
    <mergeCell ref="SRX44:SSD44"/>
    <mergeCell ref="SSE44:SSK44"/>
    <mergeCell ref="SPT44:SPZ44"/>
    <mergeCell ref="SQA44:SQG44"/>
    <mergeCell ref="SQH44:SQN44"/>
    <mergeCell ref="SQO44:SQU44"/>
    <mergeCell ref="SQV44:SRB44"/>
    <mergeCell ref="SOK44:SOQ44"/>
    <mergeCell ref="SOR44:SOX44"/>
    <mergeCell ref="SOY44:SPE44"/>
    <mergeCell ref="SPF44:SPL44"/>
    <mergeCell ref="SPM44:SPS44"/>
    <mergeCell ref="SNB44:SNH44"/>
    <mergeCell ref="SNI44:SNO44"/>
    <mergeCell ref="SNP44:SNV44"/>
    <mergeCell ref="SNW44:SOC44"/>
    <mergeCell ref="SOD44:SOJ44"/>
    <mergeCell ref="SLS44:SLY44"/>
    <mergeCell ref="SLZ44:SMF44"/>
    <mergeCell ref="SMG44:SMM44"/>
    <mergeCell ref="SMN44:SMT44"/>
    <mergeCell ref="SMU44:SNA44"/>
    <mergeCell ref="SKJ44:SKP44"/>
    <mergeCell ref="SKQ44:SKW44"/>
    <mergeCell ref="SKX44:SLD44"/>
    <mergeCell ref="SLE44:SLK44"/>
    <mergeCell ref="SLL44:SLR44"/>
    <mergeCell ref="SJA44:SJG44"/>
    <mergeCell ref="SJH44:SJN44"/>
    <mergeCell ref="SJO44:SJU44"/>
    <mergeCell ref="SJV44:SKB44"/>
    <mergeCell ref="SKC44:SKI44"/>
    <mergeCell ref="SHR44:SHX44"/>
    <mergeCell ref="SHY44:SIE44"/>
    <mergeCell ref="SIF44:SIL44"/>
    <mergeCell ref="SIM44:SIS44"/>
    <mergeCell ref="SIT44:SIZ44"/>
    <mergeCell ref="SGI44:SGO44"/>
    <mergeCell ref="SGP44:SGV44"/>
    <mergeCell ref="SGW44:SHC44"/>
    <mergeCell ref="SHD44:SHJ44"/>
    <mergeCell ref="SHK44:SHQ44"/>
    <mergeCell ref="SEZ44:SFF44"/>
    <mergeCell ref="SFG44:SFM44"/>
    <mergeCell ref="SFN44:SFT44"/>
    <mergeCell ref="SFU44:SGA44"/>
    <mergeCell ref="SGB44:SGH44"/>
    <mergeCell ref="SDQ44:SDW44"/>
    <mergeCell ref="SDX44:SED44"/>
    <mergeCell ref="SEE44:SEK44"/>
    <mergeCell ref="SEL44:SER44"/>
    <mergeCell ref="SES44:SEY44"/>
    <mergeCell ref="SCH44:SCN44"/>
    <mergeCell ref="SCO44:SCU44"/>
    <mergeCell ref="SCV44:SDB44"/>
    <mergeCell ref="SDC44:SDI44"/>
    <mergeCell ref="SDJ44:SDP44"/>
    <mergeCell ref="SAY44:SBE44"/>
    <mergeCell ref="SBF44:SBL44"/>
    <mergeCell ref="SBM44:SBS44"/>
    <mergeCell ref="SBT44:SBZ44"/>
    <mergeCell ref="SCA44:SCG44"/>
    <mergeCell ref="RZP44:RZV44"/>
    <mergeCell ref="RZW44:SAC44"/>
    <mergeCell ref="SAD44:SAJ44"/>
    <mergeCell ref="SAK44:SAQ44"/>
    <mergeCell ref="SAR44:SAX44"/>
    <mergeCell ref="RYG44:RYM44"/>
    <mergeCell ref="RYN44:RYT44"/>
    <mergeCell ref="RYU44:RZA44"/>
    <mergeCell ref="RZB44:RZH44"/>
    <mergeCell ref="RZI44:RZO44"/>
    <mergeCell ref="RWX44:RXD44"/>
    <mergeCell ref="RXE44:RXK44"/>
    <mergeCell ref="RXL44:RXR44"/>
    <mergeCell ref="RXS44:RXY44"/>
    <mergeCell ref="RXZ44:RYF44"/>
    <mergeCell ref="RVO44:RVU44"/>
    <mergeCell ref="RVV44:RWB44"/>
    <mergeCell ref="RWC44:RWI44"/>
    <mergeCell ref="RWJ44:RWP44"/>
    <mergeCell ref="RWQ44:RWW44"/>
    <mergeCell ref="RUF44:RUL44"/>
    <mergeCell ref="RUM44:RUS44"/>
    <mergeCell ref="RUT44:RUZ44"/>
    <mergeCell ref="RVA44:RVG44"/>
    <mergeCell ref="RVH44:RVN44"/>
    <mergeCell ref="RSW44:RTC44"/>
    <mergeCell ref="RTD44:RTJ44"/>
    <mergeCell ref="RTK44:RTQ44"/>
    <mergeCell ref="RTR44:RTX44"/>
    <mergeCell ref="RTY44:RUE44"/>
    <mergeCell ref="RRN44:RRT44"/>
    <mergeCell ref="RRU44:RSA44"/>
    <mergeCell ref="RSB44:RSH44"/>
    <mergeCell ref="RSI44:RSO44"/>
    <mergeCell ref="RSP44:RSV44"/>
    <mergeCell ref="RQE44:RQK44"/>
    <mergeCell ref="RQL44:RQR44"/>
    <mergeCell ref="RQS44:RQY44"/>
    <mergeCell ref="RQZ44:RRF44"/>
    <mergeCell ref="RRG44:RRM44"/>
    <mergeCell ref="ROV44:RPB44"/>
    <mergeCell ref="RPC44:RPI44"/>
    <mergeCell ref="RPJ44:RPP44"/>
    <mergeCell ref="RPQ44:RPW44"/>
    <mergeCell ref="RPX44:RQD44"/>
    <mergeCell ref="RNM44:RNS44"/>
    <mergeCell ref="RNT44:RNZ44"/>
    <mergeCell ref="ROA44:ROG44"/>
    <mergeCell ref="ROH44:RON44"/>
    <mergeCell ref="ROO44:ROU44"/>
    <mergeCell ref="RMD44:RMJ44"/>
    <mergeCell ref="RMK44:RMQ44"/>
    <mergeCell ref="RMR44:RMX44"/>
    <mergeCell ref="RMY44:RNE44"/>
    <mergeCell ref="RNF44:RNL44"/>
    <mergeCell ref="RKU44:RLA44"/>
    <mergeCell ref="RLB44:RLH44"/>
    <mergeCell ref="RLI44:RLO44"/>
    <mergeCell ref="RLP44:RLV44"/>
    <mergeCell ref="RLW44:RMC44"/>
    <mergeCell ref="RJL44:RJR44"/>
    <mergeCell ref="RJS44:RJY44"/>
    <mergeCell ref="RJZ44:RKF44"/>
    <mergeCell ref="RKG44:RKM44"/>
    <mergeCell ref="RKN44:RKT44"/>
    <mergeCell ref="RIC44:RII44"/>
    <mergeCell ref="RIJ44:RIP44"/>
    <mergeCell ref="RIQ44:RIW44"/>
    <mergeCell ref="RIX44:RJD44"/>
    <mergeCell ref="RJE44:RJK44"/>
    <mergeCell ref="RGT44:RGZ44"/>
    <mergeCell ref="RHA44:RHG44"/>
    <mergeCell ref="RHH44:RHN44"/>
    <mergeCell ref="RHO44:RHU44"/>
    <mergeCell ref="RHV44:RIB44"/>
    <mergeCell ref="RFK44:RFQ44"/>
    <mergeCell ref="RFR44:RFX44"/>
    <mergeCell ref="RFY44:RGE44"/>
    <mergeCell ref="RGF44:RGL44"/>
    <mergeCell ref="RGM44:RGS44"/>
    <mergeCell ref="REB44:REH44"/>
    <mergeCell ref="REI44:REO44"/>
    <mergeCell ref="REP44:REV44"/>
    <mergeCell ref="REW44:RFC44"/>
    <mergeCell ref="RFD44:RFJ44"/>
    <mergeCell ref="RCS44:RCY44"/>
    <mergeCell ref="RCZ44:RDF44"/>
    <mergeCell ref="RDG44:RDM44"/>
    <mergeCell ref="RDN44:RDT44"/>
    <mergeCell ref="RDU44:REA44"/>
    <mergeCell ref="RBJ44:RBP44"/>
    <mergeCell ref="RBQ44:RBW44"/>
    <mergeCell ref="RBX44:RCD44"/>
    <mergeCell ref="RCE44:RCK44"/>
    <mergeCell ref="RCL44:RCR44"/>
    <mergeCell ref="RAA44:RAG44"/>
    <mergeCell ref="RAH44:RAN44"/>
    <mergeCell ref="RAO44:RAU44"/>
    <mergeCell ref="RAV44:RBB44"/>
    <mergeCell ref="RBC44:RBI44"/>
    <mergeCell ref="QYR44:QYX44"/>
    <mergeCell ref="QYY44:QZE44"/>
    <mergeCell ref="QZF44:QZL44"/>
    <mergeCell ref="QZM44:QZS44"/>
    <mergeCell ref="QZT44:QZZ44"/>
    <mergeCell ref="QXI44:QXO44"/>
    <mergeCell ref="QXP44:QXV44"/>
    <mergeCell ref="QXW44:QYC44"/>
    <mergeCell ref="QYD44:QYJ44"/>
    <mergeCell ref="QYK44:QYQ44"/>
    <mergeCell ref="QVZ44:QWF44"/>
    <mergeCell ref="QWG44:QWM44"/>
    <mergeCell ref="QWN44:QWT44"/>
    <mergeCell ref="QWU44:QXA44"/>
    <mergeCell ref="QXB44:QXH44"/>
    <mergeCell ref="QUQ44:QUW44"/>
    <mergeCell ref="QUX44:QVD44"/>
    <mergeCell ref="QVE44:QVK44"/>
    <mergeCell ref="QVL44:QVR44"/>
    <mergeCell ref="QVS44:QVY44"/>
    <mergeCell ref="QTH44:QTN44"/>
    <mergeCell ref="QTO44:QTU44"/>
    <mergeCell ref="QTV44:QUB44"/>
    <mergeCell ref="QUC44:QUI44"/>
    <mergeCell ref="QUJ44:QUP44"/>
    <mergeCell ref="QRY44:QSE44"/>
    <mergeCell ref="QSF44:QSL44"/>
    <mergeCell ref="QSM44:QSS44"/>
    <mergeCell ref="QST44:QSZ44"/>
    <mergeCell ref="QTA44:QTG44"/>
    <mergeCell ref="QQP44:QQV44"/>
    <mergeCell ref="QQW44:QRC44"/>
    <mergeCell ref="QRD44:QRJ44"/>
    <mergeCell ref="QRK44:QRQ44"/>
    <mergeCell ref="QRR44:QRX44"/>
    <mergeCell ref="QPG44:QPM44"/>
    <mergeCell ref="QPN44:QPT44"/>
    <mergeCell ref="QPU44:QQA44"/>
    <mergeCell ref="QQB44:QQH44"/>
    <mergeCell ref="QQI44:QQO44"/>
    <mergeCell ref="QNX44:QOD44"/>
    <mergeCell ref="QOE44:QOK44"/>
    <mergeCell ref="QOL44:QOR44"/>
    <mergeCell ref="QOS44:QOY44"/>
    <mergeCell ref="QOZ44:QPF44"/>
    <mergeCell ref="QMO44:QMU44"/>
    <mergeCell ref="QMV44:QNB44"/>
    <mergeCell ref="QNC44:QNI44"/>
    <mergeCell ref="QNJ44:QNP44"/>
    <mergeCell ref="QNQ44:QNW44"/>
    <mergeCell ref="QLF44:QLL44"/>
    <mergeCell ref="QLM44:QLS44"/>
    <mergeCell ref="QLT44:QLZ44"/>
    <mergeCell ref="QMA44:QMG44"/>
    <mergeCell ref="QMH44:QMN44"/>
    <mergeCell ref="QJW44:QKC44"/>
    <mergeCell ref="QKD44:QKJ44"/>
    <mergeCell ref="QKK44:QKQ44"/>
    <mergeCell ref="QKR44:QKX44"/>
    <mergeCell ref="QKY44:QLE44"/>
    <mergeCell ref="QIN44:QIT44"/>
    <mergeCell ref="QIU44:QJA44"/>
    <mergeCell ref="QJB44:QJH44"/>
    <mergeCell ref="QJI44:QJO44"/>
    <mergeCell ref="QJP44:QJV44"/>
    <mergeCell ref="QHE44:QHK44"/>
    <mergeCell ref="QHL44:QHR44"/>
    <mergeCell ref="QHS44:QHY44"/>
    <mergeCell ref="QHZ44:QIF44"/>
    <mergeCell ref="QIG44:QIM44"/>
    <mergeCell ref="QFV44:QGB44"/>
    <mergeCell ref="QGC44:QGI44"/>
    <mergeCell ref="QGJ44:QGP44"/>
    <mergeCell ref="QGQ44:QGW44"/>
    <mergeCell ref="QGX44:QHD44"/>
    <mergeCell ref="QEM44:QES44"/>
    <mergeCell ref="QET44:QEZ44"/>
    <mergeCell ref="QFA44:QFG44"/>
    <mergeCell ref="QFH44:QFN44"/>
    <mergeCell ref="QFO44:QFU44"/>
    <mergeCell ref="QDD44:QDJ44"/>
    <mergeCell ref="QDK44:QDQ44"/>
    <mergeCell ref="QDR44:QDX44"/>
    <mergeCell ref="QDY44:QEE44"/>
    <mergeCell ref="QEF44:QEL44"/>
    <mergeCell ref="QBU44:QCA44"/>
    <mergeCell ref="QCB44:QCH44"/>
    <mergeCell ref="QCI44:QCO44"/>
    <mergeCell ref="QCP44:QCV44"/>
    <mergeCell ref="QCW44:QDC44"/>
    <mergeCell ref="QAL44:QAR44"/>
    <mergeCell ref="QAS44:QAY44"/>
    <mergeCell ref="QAZ44:QBF44"/>
    <mergeCell ref="QBG44:QBM44"/>
    <mergeCell ref="QBN44:QBT44"/>
    <mergeCell ref="PZC44:PZI44"/>
    <mergeCell ref="PZJ44:PZP44"/>
    <mergeCell ref="PZQ44:PZW44"/>
    <mergeCell ref="PZX44:QAD44"/>
    <mergeCell ref="QAE44:QAK44"/>
    <mergeCell ref="PXT44:PXZ44"/>
    <mergeCell ref="PYA44:PYG44"/>
    <mergeCell ref="PYH44:PYN44"/>
    <mergeCell ref="PYO44:PYU44"/>
    <mergeCell ref="PYV44:PZB44"/>
    <mergeCell ref="PWK44:PWQ44"/>
    <mergeCell ref="PWR44:PWX44"/>
    <mergeCell ref="PWY44:PXE44"/>
    <mergeCell ref="PXF44:PXL44"/>
    <mergeCell ref="PXM44:PXS44"/>
    <mergeCell ref="PVB44:PVH44"/>
    <mergeCell ref="PVI44:PVO44"/>
    <mergeCell ref="PVP44:PVV44"/>
    <mergeCell ref="PVW44:PWC44"/>
    <mergeCell ref="PWD44:PWJ44"/>
    <mergeCell ref="PTS44:PTY44"/>
    <mergeCell ref="PTZ44:PUF44"/>
    <mergeCell ref="PUG44:PUM44"/>
    <mergeCell ref="PUN44:PUT44"/>
    <mergeCell ref="PUU44:PVA44"/>
    <mergeCell ref="PSJ44:PSP44"/>
    <mergeCell ref="PSQ44:PSW44"/>
    <mergeCell ref="PSX44:PTD44"/>
    <mergeCell ref="PTE44:PTK44"/>
    <mergeCell ref="PTL44:PTR44"/>
    <mergeCell ref="PRA44:PRG44"/>
    <mergeCell ref="PRH44:PRN44"/>
    <mergeCell ref="PRO44:PRU44"/>
    <mergeCell ref="PRV44:PSB44"/>
    <mergeCell ref="PSC44:PSI44"/>
    <mergeCell ref="PPR44:PPX44"/>
    <mergeCell ref="PPY44:PQE44"/>
    <mergeCell ref="PQF44:PQL44"/>
    <mergeCell ref="PQM44:PQS44"/>
    <mergeCell ref="PQT44:PQZ44"/>
    <mergeCell ref="POI44:POO44"/>
    <mergeCell ref="POP44:POV44"/>
    <mergeCell ref="POW44:PPC44"/>
    <mergeCell ref="PPD44:PPJ44"/>
    <mergeCell ref="PPK44:PPQ44"/>
    <mergeCell ref="PMZ44:PNF44"/>
    <mergeCell ref="PNG44:PNM44"/>
    <mergeCell ref="PNN44:PNT44"/>
    <mergeCell ref="PNU44:POA44"/>
    <mergeCell ref="POB44:POH44"/>
    <mergeCell ref="PLQ44:PLW44"/>
    <mergeCell ref="PLX44:PMD44"/>
    <mergeCell ref="PME44:PMK44"/>
    <mergeCell ref="PML44:PMR44"/>
    <mergeCell ref="PMS44:PMY44"/>
    <mergeCell ref="PKH44:PKN44"/>
    <mergeCell ref="PKO44:PKU44"/>
    <mergeCell ref="PKV44:PLB44"/>
    <mergeCell ref="PLC44:PLI44"/>
    <mergeCell ref="PLJ44:PLP44"/>
    <mergeCell ref="PIY44:PJE44"/>
    <mergeCell ref="PJF44:PJL44"/>
    <mergeCell ref="PJM44:PJS44"/>
    <mergeCell ref="PJT44:PJZ44"/>
    <mergeCell ref="PKA44:PKG44"/>
    <mergeCell ref="PHP44:PHV44"/>
    <mergeCell ref="PHW44:PIC44"/>
    <mergeCell ref="PID44:PIJ44"/>
    <mergeCell ref="PIK44:PIQ44"/>
    <mergeCell ref="PIR44:PIX44"/>
    <mergeCell ref="PGG44:PGM44"/>
    <mergeCell ref="PGN44:PGT44"/>
    <mergeCell ref="PGU44:PHA44"/>
    <mergeCell ref="PHB44:PHH44"/>
    <mergeCell ref="PHI44:PHO44"/>
    <mergeCell ref="PEX44:PFD44"/>
    <mergeCell ref="PFE44:PFK44"/>
    <mergeCell ref="PFL44:PFR44"/>
    <mergeCell ref="PFS44:PFY44"/>
    <mergeCell ref="PFZ44:PGF44"/>
    <mergeCell ref="PDO44:PDU44"/>
    <mergeCell ref="PDV44:PEB44"/>
    <mergeCell ref="PEC44:PEI44"/>
    <mergeCell ref="PEJ44:PEP44"/>
    <mergeCell ref="PEQ44:PEW44"/>
    <mergeCell ref="PCF44:PCL44"/>
    <mergeCell ref="PCM44:PCS44"/>
    <mergeCell ref="PCT44:PCZ44"/>
    <mergeCell ref="PDA44:PDG44"/>
    <mergeCell ref="PDH44:PDN44"/>
    <mergeCell ref="PAW44:PBC44"/>
    <mergeCell ref="PBD44:PBJ44"/>
    <mergeCell ref="PBK44:PBQ44"/>
    <mergeCell ref="PBR44:PBX44"/>
    <mergeCell ref="PBY44:PCE44"/>
    <mergeCell ref="OZN44:OZT44"/>
    <mergeCell ref="OZU44:PAA44"/>
    <mergeCell ref="PAB44:PAH44"/>
    <mergeCell ref="PAI44:PAO44"/>
    <mergeCell ref="PAP44:PAV44"/>
    <mergeCell ref="OYE44:OYK44"/>
    <mergeCell ref="OYL44:OYR44"/>
    <mergeCell ref="OYS44:OYY44"/>
    <mergeCell ref="OYZ44:OZF44"/>
    <mergeCell ref="OZG44:OZM44"/>
    <mergeCell ref="OWV44:OXB44"/>
    <mergeCell ref="OXC44:OXI44"/>
    <mergeCell ref="OXJ44:OXP44"/>
    <mergeCell ref="OXQ44:OXW44"/>
    <mergeCell ref="OXX44:OYD44"/>
    <mergeCell ref="OVM44:OVS44"/>
    <mergeCell ref="OVT44:OVZ44"/>
    <mergeCell ref="OWA44:OWG44"/>
    <mergeCell ref="OWH44:OWN44"/>
    <mergeCell ref="OWO44:OWU44"/>
    <mergeCell ref="OUD44:OUJ44"/>
    <mergeCell ref="OUK44:OUQ44"/>
    <mergeCell ref="OUR44:OUX44"/>
    <mergeCell ref="OUY44:OVE44"/>
    <mergeCell ref="OVF44:OVL44"/>
    <mergeCell ref="OSU44:OTA44"/>
    <mergeCell ref="OTB44:OTH44"/>
    <mergeCell ref="OTI44:OTO44"/>
    <mergeCell ref="OTP44:OTV44"/>
    <mergeCell ref="OTW44:OUC44"/>
    <mergeCell ref="ORL44:ORR44"/>
    <mergeCell ref="ORS44:ORY44"/>
    <mergeCell ref="ORZ44:OSF44"/>
    <mergeCell ref="OSG44:OSM44"/>
    <mergeCell ref="OSN44:OST44"/>
    <mergeCell ref="OQC44:OQI44"/>
    <mergeCell ref="OQJ44:OQP44"/>
    <mergeCell ref="OQQ44:OQW44"/>
    <mergeCell ref="OQX44:ORD44"/>
    <mergeCell ref="ORE44:ORK44"/>
    <mergeCell ref="OOT44:OOZ44"/>
    <mergeCell ref="OPA44:OPG44"/>
    <mergeCell ref="OPH44:OPN44"/>
    <mergeCell ref="OPO44:OPU44"/>
    <mergeCell ref="OPV44:OQB44"/>
    <mergeCell ref="ONK44:ONQ44"/>
    <mergeCell ref="ONR44:ONX44"/>
    <mergeCell ref="ONY44:OOE44"/>
    <mergeCell ref="OOF44:OOL44"/>
    <mergeCell ref="OOM44:OOS44"/>
    <mergeCell ref="OMB44:OMH44"/>
    <mergeCell ref="OMI44:OMO44"/>
    <mergeCell ref="OMP44:OMV44"/>
    <mergeCell ref="OMW44:ONC44"/>
    <mergeCell ref="OND44:ONJ44"/>
    <mergeCell ref="OKS44:OKY44"/>
    <mergeCell ref="OKZ44:OLF44"/>
    <mergeCell ref="OLG44:OLM44"/>
    <mergeCell ref="OLN44:OLT44"/>
    <mergeCell ref="OLU44:OMA44"/>
    <mergeCell ref="OJJ44:OJP44"/>
    <mergeCell ref="OJQ44:OJW44"/>
    <mergeCell ref="OJX44:OKD44"/>
    <mergeCell ref="OKE44:OKK44"/>
    <mergeCell ref="OKL44:OKR44"/>
    <mergeCell ref="OIA44:OIG44"/>
    <mergeCell ref="OIH44:OIN44"/>
    <mergeCell ref="OIO44:OIU44"/>
    <mergeCell ref="OIV44:OJB44"/>
    <mergeCell ref="OJC44:OJI44"/>
    <mergeCell ref="OGR44:OGX44"/>
    <mergeCell ref="OGY44:OHE44"/>
    <mergeCell ref="OHF44:OHL44"/>
    <mergeCell ref="OHM44:OHS44"/>
    <mergeCell ref="OHT44:OHZ44"/>
    <mergeCell ref="OFI44:OFO44"/>
    <mergeCell ref="OFP44:OFV44"/>
    <mergeCell ref="OFW44:OGC44"/>
    <mergeCell ref="OGD44:OGJ44"/>
    <mergeCell ref="OGK44:OGQ44"/>
    <mergeCell ref="ODZ44:OEF44"/>
    <mergeCell ref="OEG44:OEM44"/>
    <mergeCell ref="OEN44:OET44"/>
    <mergeCell ref="OEU44:OFA44"/>
    <mergeCell ref="OFB44:OFH44"/>
    <mergeCell ref="OCQ44:OCW44"/>
    <mergeCell ref="OCX44:ODD44"/>
    <mergeCell ref="ODE44:ODK44"/>
    <mergeCell ref="ODL44:ODR44"/>
    <mergeCell ref="ODS44:ODY44"/>
    <mergeCell ref="OBH44:OBN44"/>
    <mergeCell ref="OBO44:OBU44"/>
    <mergeCell ref="OBV44:OCB44"/>
    <mergeCell ref="OCC44:OCI44"/>
    <mergeCell ref="OCJ44:OCP44"/>
    <mergeCell ref="NZY44:OAE44"/>
    <mergeCell ref="OAF44:OAL44"/>
    <mergeCell ref="OAM44:OAS44"/>
    <mergeCell ref="OAT44:OAZ44"/>
    <mergeCell ref="OBA44:OBG44"/>
    <mergeCell ref="NYP44:NYV44"/>
    <mergeCell ref="NYW44:NZC44"/>
    <mergeCell ref="NZD44:NZJ44"/>
    <mergeCell ref="NZK44:NZQ44"/>
    <mergeCell ref="NZR44:NZX44"/>
    <mergeCell ref="NXG44:NXM44"/>
    <mergeCell ref="NXN44:NXT44"/>
    <mergeCell ref="NXU44:NYA44"/>
    <mergeCell ref="NYB44:NYH44"/>
    <mergeCell ref="NYI44:NYO44"/>
    <mergeCell ref="NVX44:NWD44"/>
    <mergeCell ref="NWE44:NWK44"/>
    <mergeCell ref="NWL44:NWR44"/>
    <mergeCell ref="NWS44:NWY44"/>
    <mergeCell ref="NWZ44:NXF44"/>
    <mergeCell ref="NUO44:NUU44"/>
    <mergeCell ref="NUV44:NVB44"/>
    <mergeCell ref="NVC44:NVI44"/>
    <mergeCell ref="NVJ44:NVP44"/>
    <mergeCell ref="NVQ44:NVW44"/>
    <mergeCell ref="NTF44:NTL44"/>
    <mergeCell ref="NTM44:NTS44"/>
    <mergeCell ref="NTT44:NTZ44"/>
    <mergeCell ref="NUA44:NUG44"/>
    <mergeCell ref="NUH44:NUN44"/>
    <mergeCell ref="NRW44:NSC44"/>
    <mergeCell ref="NSD44:NSJ44"/>
    <mergeCell ref="NSK44:NSQ44"/>
    <mergeCell ref="NSR44:NSX44"/>
    <mergeCell ref="NSY44:NTE44"/>
    <mergeCell ref="NQN44:NQT44"/>
    <mergeCell ref="NQU44:NRA44"/>
    <mergeCell ref="NRB44:NRH44"/>
    <mergeCell ref="NRI44:NRO44"/>
    <mergeCell ref="NRP44:NRV44"/>
    <mergeCell ref="NPE44:NPK44"/>
    <mergeCell ref="NPL44:NPR44"/>
    <mergeCell ref="NPS44:NPY44"/>
    <mergeCell ref="NPZ44:NQF44"/>
    <mergeCell ref="NQG44:NQM44"/>
    <mergeCell ref="NNV44:NOB44"/>
    <mergeCell ref="NOC44:NOI44"/>
    <mergeCell ref="NOJ44:NOP44"/>
    <mergeCell ref="NOQ44:NOW44"/>
    <mergeCell ref="NOX44:NPD44"/>
    <mergeCell ref="NMM44:NMS44"/>
    <mergeCell ref="NMT44:NMZ44"/>
    <mergeCell ref="NNA44:NNG44"/>
    <mergeCell ref="NNH44:NNN44"/>
    <mergeCell ref="NNO44:NNU44"/>
    <mergeCell ref="NLD44:NLJ44"/>
    <mergeCell ref="NLK44:NLQ44"/>
    <mergeCell ref="NLR44:NLX44"/>
    <mergeCell ref="NLY44:NME44"/>
    <mergeCell ref="NMF44:NML44"/>
    <mergeCell ref="NJU44:NKA44"/>
    <mergeCell ref="NKB44:NKH44"/>
    <mergeCell ref="NKI44:NKO44"/>
    <mergeCell ref="NKP44:NKV44"/>
    <mergeCell ref="NKW44:NLC44"/>
    <mergeCell ref="NIL44:NIR44"/>
    <mergeCell ref="NIS44:NIY44"/>
    <mergeCell ref="NIZ44:NJF44"/>
    <mergeCell ref="NJG44:NJM44"/>
    <mergeCell ref="NJN44:NJT44"/>
    <mergeCell ref="NHC44:NHI44"/>
    <mergeCell ref="NHJ44:NHP44"/>
    <mergeCell ref="NHQ44:NHW44"/>
    <mergeCell ref="NHX44:NID44"/>
    <mergeCell ref="NIE44:NIK44"/>
    <mergeCell ref="NFT44:NFZ44"/>
    <mergeCell ref="NGA44:NGG44"/>
    <mergeCell ref="NGH44:NGN44"/>
    <mergeCell ref="NGO44:NGU44"/>
    <mergeCell ref="NGV44:NHB44"/>
    <mergeCell ref="NEK44:NEQ44"/>
    <mergeCell ref="NER44:NEX44"/>
    <mergeCell ref="NEY44:NFE44"/>
    <mergeCell ref="NFF44:NFL44"/>
    <mergeCell ref="NFM44:NFS44"/>
    <mergeCell ref="NDB44:NDH44"/>
    <mergeCell ref="NDI44:NDO44"/>
    <mergeCell ref="NDP44:NDV44"/>
    <mergeCell ref="NDW44:NEC44"/>
    <mergeCell ref="NED44:NEJ44"/>
    <mergeCell ref="NBS44:NBY44"/>
    <mergeCell ref="NBZ44:NCF44"/>
    <mergeCell ref="NCG44:NCM44"/>
    <mergeCell ref="NCN44:NCT44"/>
    <mergeCell ref="NCU44:NDA44"/>
    <mergeCell ref="NAJ44:NAP44"/>
    <mergeCell ref="NAQ44:NAW44"/>
    <mergeCell ref="NAX44:NBD44"/>
    <mergeCell ref="NBE44:NBK44"/>
    <mergeCell ref="NBL44:NBR44"/>
    <mergeCell ref="MZA44:MZG44"/>
    <mergeCell ref="MZH44:MZN44"/>
    <mergeCell ref="MZO44:MZU44"/>
    <mergeCell ref="MZV44:NAB44"/>
    <mergeCell ref="NAC44:NAI44"/>
    <mergeCell ref="MXR44:MXX44"/>
    <mergeCell ref="MXY44:MYE44"/>
    <mergeCell ref="MYF44:MYL44"/>
    <mergeCell ref="MYM44:MYS44"/>
    <mergeCell ref="MYT44:MYZ44"/>
    <mergeCell ref="MWI44:MWO44"/>
    <mergeCell ref="MWP44:MWV44"/>
    <mergeCell ref="MWW44:MXC44"/>
    <mergeCell ref="MXD44:MXJ44"/>
    <mergeCell ref="MXK44:MXQ44"/>
    <mergeCell ref="MUZ44:MVF44"/>
    <mergeCell ref="MVG44:MVM44"/>
    <mergeCell ref="MVN44:MVT44"/>
    <mergeCell ref="MVU44:MWA44"/>
    <mergeCell ref="MWB44:MWH44"/>
    <mergeCell ref="MTQ44:MTW44"/>
    <mergeCell ref="MTX44:MUD44"/>
    <mergeCell ref="MUE44:MUK44"/>
    <mergeCell ref="MUL44:MUR44"/>
    <mergeCell ref="MUS44:MUY44"/>
    <mergeCell ref="MSH44:MSN44"/>
    <mergeCell ref="MSO44:MSU44"/>
    <mergeCell ref="MSV44:MTB44"/>
    <mergeCell ref="MTC44:MTI44"/>
    <mergeCell ref="MTJ44:MTP44"/>
    <mergeCell ref="MQY44:MRE44"/>
    <mergeCell ref="MRF44:MRL44"/>
    <mergeCell ref="MRM44:MRS44"/>
    <mergeCell ref="MRT44:MRZ44"/>
    <mergeCell ref="MSA44:MSG44"/>
    <mergeCell ref="MPP44:MPV44"/>
    <mergeCell ref="MPW44:MQC44"/>
    <mergeCell ref="MQD44:MQJ44"/>
    <mergeCell ref="MQK44:MQQ44"/>
    <mergeCell ref="MQR44:MQX44"/>
    <mergeCell ref="MOG44:MOM44"/>
    <mergeCell ref="MON44:MOT44"/>
    <mergeCell ref="MOU44:MPA44"/>
    <mergeCell ref="MPB44:MPH44"/>
    <mergeCell ref="MPI44:MPO44"/>
    <mergeCell ref="MMX44:MND44"/>
    <mergeCell ref="MNE44:MNK44"/>
    <mergeCell ref="MNL44:MNR44"/>
    <mergeCell ref="MNS44:MNY44"/>
    <mergeCell ref="MNZ44:MOF44"/>
    <mergeCell ref="MLO44:MLU44"/>
    <mergeCell ref="MLV44:MMB44"/>
    <mergeCell ref="MMC44:MMI44"/>
    <mergeCell ref="MMJ44:MMP44"/>
    <mergeCell ref="MMQ44:MMW44"/>
    <mergeCell ref="MKF44:MKL44"/>
    <mergeCell ref="MKM44:MKS44"/>
    <mergeCell ref="MKT44:MKZ44"/>
    <mergeCell ref="MLA44:MLG44"/>
    <mergeCell ref="MLH44:MLN44"/>
    <mergeCell ref="MIW44:MJC44"/>
    <mergeCell ref="MJD44:MJJ44"/>
    <mergeCell ref="MJK44:MJQ44"/>
    <mergeCell ref="MJR44:MJX44"/>
    <mergeCell ref="MJY44:MKE44"/>
    <mergeCell ref="MHN44:MHT44"/>
    <mergeCell ref="MHU44:MIA44"/>
    <mergeCell ref="MIB44:MIH44"/>
    <mergeCell ref="MII44:MIO44"/>
    <mergeCell ref="MIP44:MIV44"/>
    <mergeCell ref="MGE44:MGK44"/>
    <mergeCell ref="MGL44:MGR44"/>
    <mergeCell ref="MGS44:MGY44"/>
    <mergeCell ref="MGZ44:MHF44"/>
    <mergeCell ref="MHG44:MHM44"/>
    <mergeCell ref="MEV44:MFB44"/>
    <mergeCell ref="MFC44:MFI44"/>
    <mergeCell ref="MFJ44:MFP44"/>
    <mergeCell ref="MFQ44:MFW44"/>
    <mergeCell ref="MFX44:MGD44"/>
    <mergeCell ref="MDM44:MDS44"/>
    <mergeCell ref="MDT44:MDZ44"/>
    <mergeCell ref="MEA44:MEG44"/>
    <mergeCell ref="MEH44:MEN44"/>
    <mergeCell ref="MEO44:MEU44"/>
    <mergeCell ref="MCD44:MCJ44"/>
    <mergeCell ref="MCK44:MCQ44"/>
    <mergeCell ref="MCR44:MCX44"/>
    <mergeCell ref="MCY44:MDE44"/>
    <mergeCell ref="MDF44:MDL44"/>
    <mergeCell ref="MAU44:MBA44"/>
    <mergeCell ref="MBB44:MBH44"/>
    <mergeCell ref="MBI44:MBO44"/>
    <mergeCell ref="MBP44:MBV44"/>
    <mergeCell ref="MBW44:MCC44"/>
    <mergeCell ref="LZL44:LZR44"/>
    <mergeCell ref="LZS44:LZY44"/>
    <mergeCell ref="LZZ44:MAF44"/>
    <mergeCell ref="MAG44:MAM44"/>
    <mergeCell ref="MAN44:MAT44"/>
    <mergeCell ref="LYC44:LYI44"/>
    <mergeCell ref="LYJ44:LYP44"/>
    <mergeCell ref="LYQ44:LYW44"/>
    <mergeCell ref="LYX44:LZD44"/>
    <mergeCell ref="LZE44:LZK44"/>
    <mergeCell ref="LWT44:LWZ44"/>
    <mergeCell ref="LXA44:LXG44"/>
    <mergeCell ref="LXH44:LXN44"/>
    <mergeCell ref="LXO44:LXU44"/>
    <mergeCell ref="LXV44:LYB44"/>
    <mergeCell ref="LVK44:LVQ44"/>
    <mergeCell ref="LVR44:LVX44"/>
    <mergeCell ref="LVY44:LWE44"/>
    <mergeCell ref="LWF44:LWL44"/>
    <mergeCell ref="LWM44:LWS44"/>
    <mergeCell ref="LUB44:LUH44"/>
    <mergeCell ref="LUI44:LUO44"/>
    <mergeCell ref="LUP44:LUV44"/>
    <mergeCell ref="LUW44:LVC44"/>
    <mergeCell ref="LVD44:LVJ44"/>
    <mergeCell ref="LSS44:LSY44"/>
    <mergeCell ref="LSZ44:LTF44"/>
    <mergeCell ref="LTG44:LTM44"/>
    <mergeCell ref="LTN44:LTT44"/>
    <mergeCell ref="LTU44:LUA44"/>
    <mergeCell ref="LRJ44:LRP44"/>
    <mergeCell ref="LRQ44:LRW44"/>
    <mergeCell ref="LRX44:LSD44"/>
    <mergeCell ref="LSE44:LSK44"/>
    <mergeCell ref="LSL44:LSR44"/>
    <mergeCell ref="LQA44:LQG44"/>
    <mergeCell ref="LQH44:LQN44"/>
    <mergeCell ref="LQO44:LQU44"/>
    <mergeCell ref="LQV44:LRB44"/>
    <mergeCell ref="LRC44:LRI44"/>
    <mergeCell ref="LOR44:LOX44"/>
    <mergeCell ref="LOY44:LPE44"/>
    <mergeCell ref="LPF44:LPL44"/>
    <mergeCell ref="LPM44:LPS44"/>
    <mergeCell ref="LPT44:LPZ44"/>
    <mergeCell ref="LNI44:LNO44"/>
    <mergeCell ref="LNP44:LNV44"/>
    <mergeCell ref="LNW44:LOC44"/>
    <mergeCell ref="LOD44:LOJ44"/>
    <mergeCell ref="LOK44:LOQ44"/>
    <mergeCell ref="LLZ44:LMF44"/>
    <mergeCell ref="LMG44:LMM44"/>
    <mergeCell ref="LMN44:LMT44"/>
    <mergeCell ref="LMU44:LNA44"/>
    <mergeCell ref="LNB44:LNH44"/>
    <mergeCell ref="LKQ44:LKW44"/>
    <mergeCell ref="LKX44:LLD44"/>
    <mergeCell ref="LLE44:LLK44"/>
    <mergeCell ref="LLL44:LLR44"/>
    <mergeCell ref="LLS44:LLY44"/>
    <mergeCell ref="LJH44:LJN44"/>
    <mergeCell ref="LJO44:LJU44"/>
    <mergeCell ref="LJV44:LKB44"/>
    <mergeCell ref="LKC44:LKI44"/>
    <mergeCell ref="LKJ44:LKP44"/>
    <mergeCell ref="LHY44:LIE44"/>
    <mergeCell ref="LIF44:LIL44"/>
    <mergeCell ref="LIM44:LIS44"/>
    <mergeCell ref="LIT44:LIZ44"/>
    <mergeCell ref="LJA44:LJG44"/>
    <mergeCell ref="LGP44:LGV44"/>
    <mergeCell ref="LGW44:LHC44"/>
    <mergeCell ref="LHD44:LHJ44"/>
    <mergeCell ref="LHK44:LHQ44"/>
    <mergeCell ref="LHR44:LHX44"/>
    <mergeCell ref="LFG44:LFM44"/>
    <mergeCell ref="LFN44:LFT44"/>
    <mergeCell ref="LFU44:LGA44"/>
    <mergeCell ref="LGB44:LGH44"/>
    <mergeCell ref="LGI44:LGO44"/>
    <mergeCell ref="LDX44:LED44"/>
    <mergeCell ref="LEE44:LEK44"/>
    <mergeCell ref="LEL44:LER44"/>
    <mergeCell ref="LES44:LEY44"/>
    <mergeCell ref="LEZ44:LFF44"/>
    <mergeCell ref="LCO44:LCU44"/>
    <mergeCell ref="LCV44:LDB44"/>
    <mergeCell ref="LDC44:LDI44"/>
    <mergeCell ref="LDJ44:LDP44"/>
    <mergeCell ref="LDQ44:LDW44"/>
    <mergeCell ref="LBF44:LBL44"/>
    <mergeCell ref="LBM44:LBS44"/>
    <mergeCell ref="LBT44:LBZ44"/>
    <mergeCell ref="LCA44:LCG44"/>
    <mergeCell ref="LCH44:LCN44"/>
    <mergeCell ref="KZW44:LAC44"/>
    <mergeCell ref="LAD44:LAJ44"/>
    <mergeCell ref="LAK44:LAQ44"/>
    <mergeCell ref="LAR44:LAX44"/>
    <mergeCell ref="LAY44:LBE44"/>
    <mergeCell ref="KYN44:KYT44"/>
    <mergeCell ref="KYU44:KZA44"/>
    <mergeCell ref="KZB44:KZH44"/>
    <mergeCell ref="KZI44:KZO44"/>
    <mergeCell ref="KZP44:KZV44"/>
    <mergeCell ref="KXE44:KXK44"/>
    <mergeCell ref="KXL44:KXR44"/>
    <mergeCell ref="KXS44:KXY44"/>
    <mergeCell ref="KXZ44:KYF44"/>
    <mergeCell ref="KYG44:KYM44"/>
    <mergeCell ref="KVV44:KWB44"/>
    <mergeCell ref="KWC44:KWI44"/>
    <mergeCell ref="KWJ44:KWP44"/>
    <mergeCell ref="KWQ44:KWW44"/>
    <mergeCell ref="KWX44:KXD44"/>
    <mergeCell ref="KUM44:KUS44"/>
    <mergeCell ref="KUT44:KUZ44"/>
    <mergeCell ref="KVA44:KVG44"/>
    <mergeCell ref="KVH44:KVN44"/>
    <mergeCell ref="KVO44:KVU44"/>
    <mergeCell ref="KTD44:KTJ44"/>
    <mergeCell ref="KTK44:KTQ44"/>
    <mergeCell ref="KTR44:KTX44"/>
    <mergeCell ref="KTY44:KUE44"/>
    <mergeCell ref="KUF44:KUL44"/>
    <mergeCell ref="KRU44:KSA44"/>
    <mergeCell ref="KSB44:KSH44"/>
    <mergeCell ref="KSI44:KSO44"/>
    <mergeCell ref="KSP44:KSV44"/>
    <mergeCell ref="KSW44:KTC44"/>
    <mergeCell ref="KQL44:KQR44"/>
    <mergeCell ref="KQS44:KQY44"/>
    <mergeCell ref="KQZ44:KRF44"/>
    <mergeCell ref="KRG44:KRM44"/>
    <mergeCell ref="KRN44:KRT44"/>
    <mergeCell ref="KPC44:KPI44"/>
    <mergeCell ref="KPJ44:KPP44"/>
    <mergeCell ref="KPQ44:KPW44"/>
    <mergeCell ref="KPX44:KQD44"/>
    <mergeCell ref="KQE44:KQK44"/>
    <mergeCell ref="KNT44:KNZ44"/>
    <mergeCell ref="KOA44:KOG44"/>
    <mergeCell ref="KOH44:KON44"/>
    <mergeCell ref="KOO44:KOU44"/>
    <mergeCell ref="KOV44:KPB44"/>
    <mergeCell ref="KMK44:KMQ44"/>
    <mergeCell ref="KMR44:KMX44"/>
    <mergeCell ref="KMY44:KNE44"/>
    <mergeCell ref="KNF44:KNL44"/>
    <mergeCell ref="KNM44:KNS44"/>
    <mergeCell ref="KLB44:KLH44"/>
    <mergeCell ref="KLI44:KLO44"/>
    <mergeCell ref="KLP44:KLV44"/>
    <mergeCell ref="KLW44:KMC44"/>
    <mergeCell ref="KMD44:KMJ44"/>
    <mergeCell ref="KJS44:KJY44"/>
    <mergeCell ref="KJZ44:KKF44"/>
    <mergeCell ref="KKG44:KKM44"/>
    <mergeCell ref="KKN44:KKT44"/>
    <mergeCell ref="KKU44:KLA44"/>
    <mergeCell ref="KIJ44:KIP44"/>
    <mergeCell ref="KIQ44:KIW44"/>
    <mergeCell ref="KIX44:KJD44"/>
    <mergeCell ref="KJE44:KJK44"/>
    <mergeCell ref="KJL44:KJR44"/>
    <mergeCell ref="KHA44:KHG44"/>
    <mergeCell ref="KHH44:KHN44"/>
    <mergeCell ref="KHO44:KHU44"/>
    <mergeCell ref="KHV44:KIB44"/>
    <mergeCell ref="KIC44:KII44"/>
    <mergeCell ref="KFR44:KFX44"/>
    <mergeCell ref="KFY44:KGE44"/>
    <mergeCell ref="KGF44:KGL44"/>
    <mergeCell ref="KGM44:KGS44"/>
    <mergeCell ref="KGT44:KGZ44"/>
    <mergeCell ref="KEI44:KEO44"/>
    <mergeCell ref="KEP44:KEV44"/>
    <mergeCell ref="KEW44:KFC44"/>
    <mergeCell ref="KFD44:KFJ44"/>
    <mergeCell ref="KFK44:KFQ44"/>
    <mergeCell ref="KCZ44:KDF44"/>
    <mergeCell ref="KDG44:KDM44"/>
    <mergeCell ref="KDN44:KDT44"/>
    <mergeCell ref="KDU44:KEA44"/>
    <mergeCell ref="KEB44:KEH44"/>
    <mergeCell ref="KBQ44:KBW44"/>
    <mergeCell ref="KBX44:KCD44"/>
    <mergeCell ref="KCE44:KCK44"/>
    <mergeCell ref="KCL44:KCR44"/>
    <mergeCell ref="KCS44:KCY44"/>
    <mergeCell ref="KAH44:KAN44"/>
    <mergeCell ref="KAO44:KAU44"/>
    <mergeCell ref="KAV44:KBB44"/>
    <mergeCell ref="KBC44:KBI44"/>
    <mergeCell ref="KBJ44:KBP44"/>
    <mergeCell ref="JYY44:JZE44"/>
    <mergeCell ref="JZF44:JZL44"/>
    <mergeCell ref="JZM44:JZS44"/>
    <mergeCell ref="JZT44:JZZ44"/>
    <mergeCell ref="KAA44:KAG44"/>
    <mergeCell ref="JXP44:JXV44"/>
    <mergeCell ref="JXW44:JYC44"/>
    <mergeCell ref="JYD44:JYJ44"/>
    <mergeCell ref="JYK44:JYQ44"/>
    <mergeCell ref="JYR44:JYX44"/>
    <mergeCell ref="JWG44:JWM44"/>
    <mergeCell ref="JWN44:JWT44"/>
    <mergeCell ref="JWU44:JXA44"/>
    <mergeCell ref="JXB44:JXH44"/>
    <mergeCell ref="JXI44:JXO44"/>
    <mergeCell ref="JUX44:JVD44"/>
    <mergeCell ref="JVE44:JVK44"/>
    <mergeCell ref="JVL44:JVR44"/>
    <mergeCell ref="JVS44:JVY44"/>
    <mergeCell ref="JVZ44:JWF44"/>
    <mergeCell ref="JTO44:JTU44"/>
    <mergeCell ref="JTV44:JUB44"/>
    <mergeCell ref="JUC44:JUI44"/>
    <mergeCell ref="JUJ44:JUP44"/>
    <mergeCell ref="JUQ44:JUW44"/>
    <mergeCell ref="JSF44:JSL44"/>
    <mergeCell ref="JSM44:JSS44"/>
    <mergeCell ref="JST44:JSZ44"/>
    <mergeCell ref="JTA44:JTG44"/>
    <mergeCell ref="JTH44:JTN44"/>
    <mergeCell ref="JQW44:JRC44"/>
    <mergeCell ref="JRD44:JRJ44"/>
    <mergeCell ref="JRK44:JRQ44"/>
    <mergeCell ref="JRR44:JRX44"/>
    <mergeCell ref="JRY44:JSE44"/>
    <mergeCell ref="JPN44:JPT44"/>
    <mergeCell ref="JPU44:JQA44"/>
    <mergeCell ref="JQB44:JQH44"/>
    <mergeCell ref="JQI44:JQO44"/>
    <mergeCell ref="JQP44:JQV44"/>
    <mergeCell ref="JOE44:JOK44"/>
    <mergeCell ref="JOL44:JOR44"/>
    <mergeCell ref="JOS44:JOY44"/>
    <mergeCell ref="JOZ44:JPF44"/>
    <mergeCell ref="JPG44:JPM44"/>
    <mergeCell ref="JMV44:JNB44"/>
    <mergeCell ref="JNC44:JNI44"/>
    <mergeCell ref="JNJ44:JNP44"/>
    <mergeCell ref="JNQ44:JNW44"/>
    <mergeCell ref="JNX44:JOD44"/>
    <mergeCell ref="JLM44:JLS44"/>
    <mergeCell ref="JLT44:JLZ44"/>
    <mergeCell ref="JMA44:JMG44"/>
    <mergeCell ref="JMH44:JMN44"/>
    <mergeCell ref="JMO44:JMU44"/>
    <mergeCell ref="JKD44:JKJ44"/>
    <mergeCell ref="JKK44:JKQ44"/>
    <mergeCell ref="JKR44:JKX44"/>
    <mergeCell ref="JKY44:JLE44"/>
    <mergeCell ref="JLF44:JLL44"/>
    <mergeCell ref="JIU44:JJA44"/>
    <mergeCell ref="JJB44:JJH44"/>
    <mergeCell ref="JJI44:JJO44"/>
    <mergeCell ref="JJP44:JJV44"/>
    <mergeCell ref="JJW44:JKC44"/>
    <mergeCell ref="JHL44:JHR44"/>
    <mergeCell ref="JHS44:JHY44"/>
    <mergeCell ref="JHZ44:JIF44"/>
    <mergeCell ref="JIG44:JIM44"/>
    <mergeCell ref="JIN44:JIT44"/>
    <mergeCell ref="JGC44:JGI44"/>
    <mergeCell ref="JGJ44:JGP44"/>
    <mergeCell ref="JGQ44:JGW44"/>
    <mergeCell ref="JGX44:JHD44"/>
    <mergeCell ref="JHE44:JHK44"/>
    <mergeCell ref="JET44:JEZ44"/>
    <mergeCell ref="JFA44:JFG44"/>
    <mergeCell ref="JFH44:JFN44"/>
    <mergeCell ref="JFO44:JFU44"/>
    <mergeCell ref="JFV44:JGB44"/>
    <mergeCell ref="JDK44:JDQ44"/>
    <mergeCell ref="JDR44:JDX44"/>
    <mergeCell ref="JDY44:JEE44"/>
    <mergeCell ref="JEF44:JEL44"/>
    <mergeCell ref="JEM44:JES44"/>
    <mergeCell ref="JCB44:JCH44"/>
    <mergeCell ref="JCI44:JCO44"/>
    <mergeCell ref="JCP44:JCV44"/>
    <mergeCell ref="JCW44:JDC44"/>
    <mergeCell ref="JDD44:JDJ44"/>
    <mergeCell ref="JAS44:JAY44"/>
    <mergeCell ref="JAZ44:JBF44"/>
    <mergeCell ref="JBG44:JBM44"/>
    <mergeCell ref="JBN44:JBT44"/>
    <mergeCell ref="JBU44:JCA44"/>
    <mergeCell ref="IZJ44:IZP44"/>
    <mergeCell ref="IZQ44:IZW44"/>
    <mergeCell ref="IZX44:JAD44"/>
    <mergeCell ref="JAE44:JAK44"/>
    <mergeCell ref="JAL44:JAR44"/>
    <mergeCell ref="IYA44:IYG44"/>
    <mergeCell ref="IYH44:IYN44"/>
    <mergeCell ref="IYO44:IYU44"/>
    <mergeCell ref="IYV44:IZB44"/>
    <mergeCell ref="IZC44:IZI44"/>
    <mergeCell ref="IWR44:IWX44"/>
    <mergeCell ref="IWY44:IXE44"/>
    <mergeCell ref="IXF44:IXL44"/>
    <mergeCell ref="IXM44:IXS44"/>
    <mergeCell ref="IXT44:IXZ44"/>
    <mergeCell ref="IVI44:IVO44"/>
    <mergeCell ref="IVP44:IVV44"/>
    <mergeCell ref="IVW44:IWC44"/>
    <mergeCell ref="IWD44:IWJ44"/>
    <mergeCell ref="IWK44:IWQ44"/>
    <mergeCell ref="ITZ44:IUF44"/>
    <mergeCell ref="IUG44:IUM44"/>
    <mergeCell ref="IUN44:IUT44"/>
    <mergeCell ref="IUU44:IVA44"/>
    <mergeCell ref="IVB44:IVH44"/>
    <mergeCell ref="ISQ44:ISW44"/>
    <mergeCell ref="ISX44:ITD44"/>
    <mergeCell ref="ITE44:ITK44"/>
    <mergeCell ref="ITL44:ITR44"/>
    <mergeCell ref="ITS44:ITY44"/>
    <mergeCell ref="IRH44:IRN44"/>
    <mergeCell ref="IRO44:IRU44"/>
    <mergeCell ref="IRV44:ISB44"/>
    <mergeCell ref="ISC44:ISI44"/>
    <mergeCell ref="ISJ44:ISP44"/>
    <mergeCell ref="IPY44:IQE44"/>
    <mergeCell ref="IQF44:IQL44"/>
    <mergeCell ref="IQM44:IQS44"/>
    <mergeCell ref="IQT44:IQZ44"/>
    <mergeCell ref="IRA44:IRG44"/>
    <mergeCell ref="IOP44:IOV44"/>
    <mergeCell ref="IOW44:IPC44"/>
    <mergeCell ref="IPD44:IPJ44"/>
    <mergeCell ref="IPK44:IPQ44"/>
    <mergeCell ref="IPR44:IPX44"/>
    <mergeCell ref="ING44:INM44"/>
    <mergeCell ref="INN44:INT44"/>
    <mergeCell ref="INU44:IOA44"/>
    <mergeCell ref="IOB44:IOH44"/>
    <mergeCell ref="IOI44:IOO44"/>
    <mergeCell ref="ILX44:IMD44"/>
    <mergeCell ref="IME44:IMK44"/>
    <mergeCell ref="IML44:IMR44"/>
    <mergeCell ref="IMS44:IMY44"/>
    <mergeCell ref="IMZ44:INF44"/>
    <mergeCell ref="IKO44:IKU44"/>
    <mergeCell ref="IKV44:ILB44"/>
    <mergeCell ref="ILC44:ILI44"/>
    <mergeCell ref="ILJ44:ILP44"/>
    <mergeCell ref="ILQ44:ILW44"/>
    <mergeCell ref="IJF44:IJL44"/>
    <mergeCell ref="IJM44:IJS44"/>
    <mergeCell ref="IJT44:IJZ44"/>
    <mergeCell ref="IKA44:IKG44"/>
    <mergeCell ref="IKH44:IKN44"/>
    <mergeCell ref="IHW44:IIC44"/>
    <mergeCell ref="IID44:IIJ44"/>
    <mergeCell ref="IIK44:IIQ44"/>
    <mergeCell ref="IIR44:IIX44"/>
    <mergeCell ref="IIY44:IJE44"/>
    <mergeCell ref="IGN44:IGT44"/>
    <mergeCell ref="IGU44:IHA44"/>
    <mergeCell ref="IHB44:IHH44"/>
    <mergeCell ref="IHI44:IHO44"/>
    <mergeCell ref="IHP44:IHV44"/>
    <mergeCell ref="IFE44:IFK44"/>
    <mergeCell ref="IFL44:IFR44"/>
    <mergeCell ref="IFS44:IFY44"/>
    <mergeCell ref="IFZ44:IGF44"/>
    <mergeCell ref="IGG44:IGM44"/>
    <mergeCell ref="IDV44:IEB44"/>
    <mergeCell ref="IEC44:IEI44"/>
    <mergeCell ref="IEJ44:IEP44"/>
    <mergeCell ref="IEQ44:IEW44"/>
    <mergeCell ref="IEX44:IFD44"/>
    <mergeCell ref="ICM44:ICS44"/>
    <mergeCell ref="ICT44:ICZ44"/>
    <mergeCell ref="IDA44:IDG44"/>
    <mergeCell ref="IDH44:IDN44"/>
    <mergeCell ref="IDO44:IDU44"/>
    <mergeCell ref="IBD44:IBJ44"/>
    <mergeCell ref="IBK44:IBQ44"/>
    <mergeCell ref="IBR44:IBX44"/>
    <mergeCell ref="IBY44:ICE44"/>
    <mergeCell ref="ICF44:ICL44"/>
    <mergeCell ref="HZU44:IAA44"/>
    <mergeCell ref="IAB44:IAH44"/>
    <mergeCell ref="IAI44:IAO44"/>
    <mergeCell ref="IAP44:IAV44"/>
    <mergeCell ref="IAW44:IBC44"/>
    <mergeCell ref="HYL44:HYR44"/>
    <mergeCell ref="HYS44:HYY44"/>
    <mergeCell ref="HYZ44:HZF44"/>
    <mergeCell ref="HZG44:HZM44"/>
    <mergeCell ref="HZN44:HZT44"/>
    <mergeCell ref="HXC44:HXI44"/>
    <mergeCell ref="HXJ44:HXP44"/>
    <mergeCell ref="HXQ44:HXW44"/>
    <mergeCell ref="HXX44:HYD44"/>
    <mergeCell ref="HYE44:HYK44"/>
    <mergeCell ref="HVT44:HVZ44"/>
    <mergeCell ref="HWA44:HWG44"/>
    <mergeCell ref="HWH44:HWN44"/>
    <mergeCell ref="HWO44:HWU44"/>
    <mergeCell ref="HWV44:HXB44"/>
    <mergeCell ref="HUK44:HUQ44"/>
    <mergeCell ref="HUR44:HUX44"/>
    <mergeCell ref="HUY44:HVE44"/>
    <mergeCell ref="HVF44:HVL44"/>
    <mergeCell ref="HVM44:HVS44"/>
    <mergeCell ref="HTB44:HTH44"/>
    <mergeCell ref="HTI44:HTO44"/>
    <mergeCell ref="HTP44:HTV44"/>
    <mergeCell ref="HTW44:HUC44"/>
    <mergeCell ref="HUD44:HUJ44"/>
    <mergeCell ref="HRS44:HRY44"/>
    <mergeCell ref="HRZ44:HSF44"/>
    <mergeCell ref="HSG44:HSM44"/>
    <mergeCell ref="HSN44:HST44"/>
    <mergeCell ref="HSU44:HTA44"/>
    <mergeCell ref="HQJ44:HQP44"/>
    <mergeCell ref="HQQ44:HQW44"/>
    <mergeCell ref="HQX44:HRD44"/>
    <mergeCell ref="HRE44:HRK44"/>
    <mergeCell ref="HRL44:HRR44"/>
    <mergeCell ref="HPA44:HPG44"/>
    <mergeCell ref="HPH44:HPN44"/>
    <mergeCell ref="HPO44:HPU44"/>
    <mergeCell ref="HPV44:HQB44"/>
    <mergeCell ref="HQC44:HQI44"/>
    <mergeCell ref="HNR44:HNX44"/>
    <mergeCell ref="HNY44:HOE44"/>
    <mergeCell ref="HOF44:HOL44"/>
    <mergeCell ref="HOM44:HOS44"/>
    <mergeCell ref="HOT44:HOZ44"/>
    <mergeCell ref="HMI44:HMO44"/>
    <mergeCell ref="HMP44:HMV44"/>
    <mergeCell ref="HMW44:HNC44"/>
    <mergeCell ref="HND44:HNJ44"/>
    <mergeCell ref="HNK44:HNQ44"/>
    <mergeCell ref="HKZ44:HLF44"/>
    <mergeCell ref="HLG44:HLM44"/>
    <mergeCell ref="HLN44:HLT44"/>
    <mergeCell ref="HLU44:HMA44"/>
    <mergeCell ref="HMB44:HMH44"/>
    <mergeCell ref="HJQ44:HJW44"/>
    <mergeCell ref="HJX44:HKD44"/>
    <mergeCell ref="HKE44:HKK44"/>
    <mergeCell ref="HKL44:HKR44"/>
    <mergeCell ref="HKS44:HKY44"/>
    <mergeCell ref="HIH44:HIN44"/>
    <mergeCell ref="HIO44:HIU44"/>
    <mergeCell ref="HIV44:HJB44"/>
    <mergeCell ref="HJC44:HJI44"/>
    <mergeCell ref="HJJ44:HJP44"/>
    <mergeCell ref="HGY44:HHE44"/>
    <mergeCell ref="HHF44:HHL44"/>
    <mergeCell ref="HHM44:HHS44"/>
    <mergeCell ref="HHT44:HHZ44"/>
    <mergeCell ref="HIA44:HIG44"/>
    <mergeCell ref="HFP44:HFV44"/>
    <mergeCell ref="HFW44:HGC44"/>
    <mergeCell ref="HGD44:HGJ44"/>
    <mergeCell ref="HGK44:HGQ44"/>
    <mergeCell ref="HGR44:HGX44"/>
    <mergeCell ref="HEG44:HEM44"/>
    <mergeCell ref="HEN44:HET44"/>
    <mergeCell ref="HEU44:HFA44"/>
    <mergeCell ref="HFB44:HFH44"/>
    <mergeCell ref="HFI44:HFO44"/>
    <mergeCell ref="HCX44:HDD44"/>
    <mergeCell ref="HDE44:HDK44"/>
    <mergeCell ref="HDL44:HDR44"/>
    <mergeCell ref="HDS44:HDY44"/>
    <mergeCell ref="HDZ44:HEF44"/>
    <mergeCell ref="HBO44:HBU44"/>
    <mergeCell ref="HBV44:HCB44"/>
    <mergeCell ref="HCC44:HCI44"/>
    <mergeCell ref="HCJ44:HCP44"/>
    <mergeCell ref="HCQ44:HCW44"/>
    <mergeCell ref="HAF44:HAL44"/>
    <mergeCell ref="HAM44:HAS44"/>
    <mergeCell ref="HAT44:HAZ44"/>
    <mergeCell ref="HBA44:HBG44"/>
    <mergeCell ref="HBH44:HBN44"/>
    <mergeCell ref="GYW44:GZC44"/>
    <mergeCell ref="GZD44:GZJ44"/>
    <mergeCell ref="GZK44:GZQ44"/>
    <mergeCell ref="GZR44:GZX44"/>
    <mergeCell ref="GZY44:HAE44"/>
    <mergeCell ref="GXN44:GXT44"/>
    <mergeCell ref="GXU44:GYA44"/>
    <mergeCell ref="GYB44:GYH44"/>
    <mergeCell ref="GYI44:GYO44"/>
    <mergeCell ref="GYP44:GYV44"/>
    <mergeCell ref="GWE44:GWK44"/>
    <mergeCell ref="GWL44:GWR44"/>
    <mergeCell ref="GWS44:GWY44"/>
    <mergeCell ref="GWZ44:GXF44"/>
    <mergeCell ref="GXG44:GXM44"/>
    <mergeCell ref="GUV44:GVB44"/>
    <mergeCell ref="GVC44:GVI44"/>
    <mergeCell ref="GVJ44:GVP44"/>
    <mergeCell ref="GVQ44:GVW44"/>
    <mergeCell ref="GVX44:GWD44"/>
    <mergeCell ref="GTM44:GTS44"/>
    <mergeCell ref="GTT44:GTZ44"/>
    <mergeCell ref="GUA44:GUG44"/>
    <mergeCell ref="GUH44:GUN44"/>
    <mergeCell ref="GUO44:GUU44"/>
    <mergeCell ref="GSD44:GSJ44"/>
    <mergeCell ref="GSK44:GSQ44"/>
    <mergeCell ref="GSR44:GSX44"/>
    <mergeCell ref="GSY44:GTE44"/>
    <mergeCell ref="GTF44:GTL44"/>
    <mergeCell ref="GQU44:GRA44"/>
    <mergeCell ref="GRB44:GRH44"/>
    <mergeCell ref="GRI44:GRO44"/>
    <mergeCell ref="GRP44:GRV44"/>
    <mergeCell ref="GRW44:GSC44"/>
    <mergeCell ref="GPL44:GPR44"/>
    <mergeCell ref="GPS44:GPY44"/>
    <mergeCell ref="GPZ44:GQF44"/>
    <mergeCell ref="GQG44:GQM44"/>
    <mergeCell ref="GQN44:GQT44"/>
    <mergeCell ref="GOC44:GOI44"/>
    <mergeCell ref="GOJ44:GOP44"/>
    <mergeCell ref="GOQ44:GOW44"/>
    <mergeCell ref="GOX44:GPD44"/>
    <mergeCell ref="GPE44:GPK44"/>
    <mergeCell ref="GMT44:GMZ44"/>
    <mergeCell ref="GNA44:GNG44"/>
    <mergeCell ref="GNH44:GNN44"/>
    <mergeCell ref="GNO44:GNU44"/>
    <mergeCell ref="GNV44:GOB44"/>
    <mergeCell ref="GLK44:GLQ44"/>
    <mergeCell ref="GLR44:GLX44"/>
    <mergeCell ref="GLY44:GME44"/>
    <mergeCell ref="GMF44:GML44"/>
    <mergeCell ref="GMM44:GMS44"/>
    <mergeCell ref="GKB44:GKH44"/>
    <mergeCell ref="GKI44:GKO44"/>
    <mergeCell ref="GKP44:GKV44"/>
    <mergeCell ref="GKW44:GLC44"/>
    <mergeCell ref="GLD44:GLJ44"/>
    <mergeCell ref="GIS44:GIY44"/>
    <mergeCell ref="GIZ44:GJF44"/>
    <mergeCell ref="GJG44:GJM44"/>
    <mergeCell ref="GJN44:GJT44"/>
    <mergeCell ref="GJU44:GKA44"/>
    <mergeCell ref="GHJ44:GHP44"/>
    <mergeCell ref="GHQ44:GHW44"/>
    <mergeCell ref="GHX44:GID44"/>
    <mergeCell ref="GIE44:GIK44"/>
    <mergeCell ref="GIL44:GIR44"/>
    <mergeCell ref="GGA44:GGG44"/>
    <mergeCell ref="GGH44:GGN44"/>
    <mergeCell ref="GGO44:GGU44"/>
    <mergeCell ref="GGV44:GHB44"/>
    <mergeCell ref="GHC44:GHI44"/>
    <mergeCell ref="GER44:GEX44"/>
    <mergeCell ref="GEY44:GFE44"/>
    <mergeCell ref="GFF44:GFL44"/>
    <mergeCell ref="GFM44:GFS44"/>
    <mergeCell ref="GFT44:GFZ44"/>
    <mergeCell ref="GDI44:GDO44"/>
    <mergeCell ref="GDP44:GDV44"/>
    <mergeCell ref="GDW44:GEC44"/>
    <mergeCell ref="GED44:GEJ44"/>
    <mergeCell ref="GEK44:GEQ44"/>
    <mergeCell ref="GBZ44:GCF44"/>
    <mergeCell ref="GCG44:GCM44"/>
    <mergeCell ref="GCN44:GCT44"/>
    <mergeCell ref="GCU44:GDA44"/>
    <mergeCell ref="GDB44:GDH44"/>
    <mergeCell ref="GAQ44:GAW44"/>
    <mergeCell ref="GAX44:GBD44"/>
    <mergeCell ref="GBE44:GBK44"/>
    <mergeCell ref="GBL44:GBR44"/>
    <mergeCell ref="GBS44:GBY44"/>
    <mergeCell ref="FZH44:FZN44"/>
    <mergeCell ref="FZO44:FZU44"/>
    <mergeCell ref="FZV44:GAB44"/>
    <mergeCell ref="GAC44:GAI44"/>
    <mergeCell ref="GAJ44:GAP44"/>
    <mergeCell ref="FXY44:FYE44"/>
    <mergeCell ref="FYF44:FYL44"/>
    <mergeCell ref="FYM44:FYS44"/>
    <mergeCell ref="FYT44:FYZ44"/>
    <mergeCell ref="FZA44:FZG44"/>
    <mergeCell ref="FWP44:FWV44"/>
    <mergeCell ref="FWW44:FXC44"/>
    <mergeCell ref="FXD44:FXJ44"/>
    <mergeCell ref="FXK44:FXQ44"/>
    <mergeCell ref="FXR44:FXX44"/>
    <mergeCell ref="FVG44:FVM44"/>
    <mergeCell ref="FVN44:FVT44"/>
    <mergeCell ref="FVU44:FWA44"/>
    <mergeCell ref="FWB44:FWH44"/>
    <mergeCell ref="FWI44:FWO44"/>
    <mergeCell ref="FTX44:FUD44"/>
    <mergeCell ref="FUE44:FUK44"/>
    <mergeCell ref="FUL44:FUR44"/>
    <mergeCell ref="FUS44:FUY44"/>
    <mergeCell ref="FUZ44:FVF44"/>
    <mergeCell ref="FSO44:FSU44"/>
    <mergeCell ref="FSV44:FTB44"/>
    <mergeCell ref="FTC44:FTI44"/>
    <mergeCell ref="FTJ44:FTP44"/>
    <mergeCell ref="FTQ44:FTW44"/>
    <mergeCell ref="FRF44:FRL44"/>
    <mergeCell ref="FRM44:FRS44"/>
    <mergeCell ref="FRT44:FRZ44"/>
    <mergeCell ref="FSA44:FSG44"/>
    <mergeCell ref="FSH44:FSN44"/>
    <mergeCell ref="FPW44:FQC44"/>
    <mergeCell ref="FQD44:FQJ44"/>
    <mergeCell ref="FQK44:FQQ44"/>
    <mergeCell ref="FQR44:FQX44"/>
    <mergeCell ref="FQY44:FRE44"/>
    <mergeCell ref="FON44:FOT44"/>
    <mergeCell ref="FOU44:FPA44"/>
    <mergeCell ref="FPB44:FPH44"/>
    <mergeCell ref="FPI44:FPO44"/>
    <mergeCell ref="FPP44:FPV44"/>
    <mergeCell ref="FNE44:FNK44"/>
    <mergeCell ref="FNL44:FNR44"/>
    <mergeCell ref="FNS44:FNY44"/>
    <mergeCell ref="FNZ44:FOF44"/>
    <mergeCell ref="FOG44:FOM44"/>
    <mergeCell ref="FLV44:FMB44"/>
    <mergeCell ref="FMC44:FMI44"/>
    <mergeCell ref="FMJ44:FMP44"/>
    <mergeCell ref="FMQ44:FMW44"/>
    <mergeCell ref="FMX44:FND44"/>
    <mergeCell ref="FKM44:FKS44"/>
    <mergeCell ref="FKT44:FKZ44"/>
    <mergeCell ref="FLA44:FLG44"/>
    <mergeCell ref="FLH44:FLN44"/>
    <mergeCell ref="FLO44:FLU44"/>
    <mergeCell ref="FJD44:FJJ44"/>
    <mergeCell ref="FJK44:FJQ44"/>
    <mergeCell ref="FJR44:FJX44"/>
    <mergeCell ref="FJY44:FKE44"/>
    <mergeCell ref="FKF44:FKL44"/>
    <mergeCell ref="FHU44:FIA44"/>
    <mergeCell ref="FIB44:FIH44"/>
    <mergeCell ref="FII44:FIO44"/>
    <mergeCell ref="FIP44:FIV44"/>
    <mergeCell ref="FIW44:FJC44"/>
    <mergeCell ref="FGL44:FGR44"/>
    <mergeCell ref="FGS44:FGY44"/>
    <mergeCell ref="FGZ44:FHF44"/>
    <mergeCell ref="FHG44:FHM44"/>
    <mergeCell ref="FHN44:FHT44"/>
    <mergeCell ref="FFC44:FFI44"/>
    <mergeCell ref="FFJ44:FFP44"/>
    <mergeCell ref="FFQ44:FFW44"/>
    <mergeCell ref="FFX44:FGD44"/>
    <mergeCell ref="FGE44:FGK44"/>
    <mergeCell ref="FDT44:FDZ44"/>
    <mergeCell ref="FEA44:FEG44"/>
    <mergeCell ref="FEH44:FEN44"/>
    <mergeCell ref="FEO44:FEU44"/>
    <mergeCell ref="FEV44:FFB44"/>
    <mergeCell ref="FCK44:FCQ44"/>
    <mergeCell ref="FCR44:FCX44"/>
    <mergeCell ref="FCY44:FDE44"/>
    <mergeCell ref="FDF44:FDL44"/>
    <mergeCell ref="FDM44:FDS44"/>
    <mergeCell ref="FBB44:FBH44"/>
    <mergeCell ref="FBI44:FBO44"/>
    <mergeCell ref="FBP44:FBV44"/>
    <mergeCell ref="FBW44:FCC44"/>
    <mergeCell ref="FCD44:FCJ44"/>
    <mergeCell ref="EZS44:EZY44"/>
    <mergeCell ref="EZZ44:FAF44"/>
    <mergeCell ref="FAG44:FAM44"/>
    <mergeCell ref="FAN44:FAT44"/>
    <mergeCell ref="FAU44:FBA44"/>
    <mergeCell ref="EYJ44:EYP44"/>
    <mergeCell ref="EYQ44:EYW44"/>
    <mergeCell ref="EYX44:EZD44"/>
    <mergeCell ref="EZE44:EZK44"/>
    <mergeCell ref="EZL44:EZR44"/>
    <mergeCell ref="EXA44:EXG44"/>
    <mergeCell ref="EXH44:EXN44"/>
    <mergeCell ref="EXO44:EXU44"/>
    <mergeCell ref="EXV44:EYB44"/>
    <mergeCell ref="EYC44:EYI44"/>
    <mergeCell ref="EVR44:EVX44"/>
    <mergeCell ref="EVY44:EWE44"/>
    <mergeCell ref="EWF44:EWL44"/>
    <mergeCell ref="EWM44:EWS44"/>
    <mergeCell ref="EWT44:EWZ44"/>
    <mergeCell ref="EUI44:EUO44"/>
    <mergeCell ref="EUP44:EUV44"/>
    <mergeCell ref="EUW44:EVC44"/>
    <mergeCell ref="EVD44:EVJ44"/>
    <mergeCell ref="EVK44:EVQ44"/>
    <mergeCell ref="ESZ44:ETF44"/>
    <mergeCell ref="ETG44:ETM44"/>
    <mergeCell ref="ETN44:ETT44"/>
    <mergeCell ref="ETU44:EUA44"/>
    <mergeCell ref="EUB44:EUH44"/>
    <mergeCell ref="ERQ44:ERW44"/>
    <mergeCell ref="ERX44:ESD44"/>
    <mergeCell ref="ESE44:ESK44"/>
    <mergeCell ref="ESL44:ESR44"/>
    <mergeCell ref="ESS44:ESY44"/>
    <mergeCell ref="EQH44:EQN44"/>
    <mergeCell ref="EQO44:EQU44"/>
    <mergeCell ref="EQV44:ERB44"/>
    <mergeCell ref="ERC44:ERI44"/>
    <mergeCell ref="ERJ44:ERP44"/>
    <mergeCell ref="EOY44:EPE44"/>
    <mergeCell ref="EPF44:EPL44"/>
    <mergeCell ref="EPM44:EPS44"/>
    <mergeCell ref="EPT44:EPZ44"/>
    <mergeCell ref="EQA44:EQG44"/>
    <mergeCell ref="ENP44:ENV44"/>
    <mergeCell ref="ENW44:EOC44"/>
    <mergeCell ref="EOD44:EOJ44"/>
    <mergeCell ref="EOK44:EOQ44"/>
    <mergeCell ref="EOR44:EOX44"/>
    <mergeCell ref="EMG44:EMM44"/>
    <mergeCell ref="EMN44:EMT44"/>
    <mergeCell ref="EMU44:ENA44"/>
    <mergeCell ref="ENB44:ENH44"/>
    <mergeCell ref="ENI44:ENO44"/>
    <mergeCell ref="EKX44:ELD44"/>
    <mergeCell ref="ELE44:ELK44"/>
    <mergeCell ref="ELL44:ELR44"/>
    <mergeCell ref="ELS44:ELY44"/>
    <mergeCell ref="ELZ44:EMF44"/>
    <mergeCell ref="EJO44:EJU44"/>
    <mergeCell ref="EJV44:EKB44"/>
    <mergeCell ref="EKC44:EKI44"/>
    <mergeCell ref="EKJ44:EKP44"/>
    <mergeCell ref="EKQ44:EKW44"/>
    <mergeCell ref="EIF44:EIL44"/>
    <mergeCell ref="EIM44:EIS44"/>
    <mergeCell ref="EIT44:EIZ44"/>
    <mergeCell ref="EJA44:EJG44"/>
    <mergeCell ref="EJH44:EJN44"/>
    <mergeCell ref="EGW44:EHC44"/>
    <mergeCell ref="EHD44:EHJ44"/>
    <mergeCell ref="EHK44:EHQ44"/>
    <mergeCell ref="EHR44:EHX44"/>
    <mergeCell ref="EHY44:EIE44"/>
    <mergeCell ref="EFN44:EFT44"/>
    <mergeCell ref="EFU44:EGA44"/>
    <mergeCell ref="EGB44:EGH44"/>
    <mergeCell ref="EGI44:EGO44"/>
    <mergeCell ref="EGP44:EGV44"/>
    <mergeCell ref="EEE44:EEK44"/>
    <mergeCell ref="EEL44:EER44"/>
    <mergeCell ref="EES44:EEY44"/>
    <mergeCell ref="EEZ44:EFF44"/>
    <mergeCell ref="EFG44:EFM44"/>
    <mergeCell ref="ECV44:EDB44"/>
    <mergeCell ref="EDC44:EDI44"/>
    <mergeCell ref="EDJ44:EDP44"/>
    <mergeCell ref="EDQ44:EDW44"/>
    <mergeCell ref="EDX44:EED44"/>
    <mergeCell ref="EBM44:EBS44"/>
    <mergeCell ref="EBT44:EBZ44"/>
    <mergeCell ref="ECA44:ECG44"/>
    <mergeCell ref="ECH44:ECN44"/>
    <mergeCell ref="ECO44:ECU44"/>
    <mergeCell ref="EAD44:EAJ44"/>
    <mergeCell ref="EAK44:EAQ44"/>
    <mergeCell ref="EAR44:EAX44"/>
    <mergeCell ref="EAY44:EBE44"/>
    <mergeCell ref="EBF44:EBL44"/>
    <mergeCell ref="DYU44:DZA44"/>
    <mergeCell ref="DZB44:DZH44"/>
    <mergeCell ref="DZI44:DZO44"/>
    <mergeCell ref="DZP44:DZV44"/>
    <mergeCell ref="DZW44:EAC44"/>
    <mergeCell ref="DXL44:DXR44"/>
    <mergeCell ref="DXS44:DXY44"/>
    <mergeCell ref="DXZ44:DYF44"/>
    <mergeCell ref="DYG44:DYM44"/>
    <mergeCell ref="DYN44:DYT44"/>
    <mergeCell ref="DWC44:DWI44"/>
    <mergeCell ref="DWJ44:DWP44"/>
    <mergeCell ref="DWQ44:DWW44"/>
    <mergeCell ref="DWX44:DXD44"/>
    <mergeCell ref="DXE44:DXK44"/>
    <mergeCell ref="DUT44:DUZ44"/>
    <mergeCell ref="DVA44:DVG44"/>
    <mergeCell ref="DVH44:DVN44"/>
    <mergeCell ref="DVO44:DVU44"/>
    <mergeCell ref="DVV44:DWB44"/>
    <mergeCell ref="DTK44:DTQ44"/>
    <mergeCell ref="DTR44:DTX44"/>
    <mergeCell ref="DTY44:DUE44"/>
    <mergeCell ref="DUF44:DUL44"/>
    <mergeCell ref="DUM44:DUS44"/>
    <mergeCell ref="DSB44:DSH44"/>
    <mergeCell ref="DSI44:DSO44"/>
    <mergeCell ref="DSP44:DSV44"/>
    <mergeCell ref="DSW44:DTC44"/>
    <mergeCell ref="DTD44:DTJ44"/>
    <mergeCell ref="DQS44:DQY44"/>
    <mergeCell ref="DQZ44:DRF44"/>
    <mergeCell ref="DRG44:DRM44"/>
    <mergeCell ref="DRN44:DRT44"/>
    <mergeCell ref="DRU44:DSA44"/>
    <mergeCell ref="DPJ44:DPP44"/>
    <mergeCell ref="DPQ44:DPW44"/>
    <mergeCell ref="DPX44:DQD44"/>
    <mergeCell ref="DQE44:DQK44"/>
    <mergeCell ref="DQL44:DQR44"/>
    <mergeCell ref="DOA44:DOG44"/>
    <mergeCell ref="DOH44:DON44"/>
    <mergeCell ref="DOO44:DOU44"/>
    <mergeCell ref="DOV44:DPB44"/>
    <mergeCell ref="DPC44:DPI44"/>
    <mergeCell ref="DMR44:DMX44"/>
    <mergeCell ref="DMY44:DNE44"/>
    <mergeCell ref="DNF44:DNL44"/>
    <mergeCell ref="DNM44:DNS44"/>
    <mergeCell ref="DNT44:DNZ44"/>
    <mergeCell ref="DLI44:DLO44"/>
    <mergeCell ref="DLP44:DLV44"/>
    <mergeCell ref="DLW44:DMC44"/>
    <mergeCell ref="DMD44:DMJ44"/>
    <mergeCell ref="DMK44:DMQ44"/>
    <mergeCell ref="DJZ44:DKF44"/>
    <mergeCell ref="DKG44:DKM44"/>
    <mergeCell ref="DKN44:DKT44"/>
    <mergeCell ref="DKU44:DLA44"/>
    <mergeCell ref="DLB44:DLH44"/>
    <mergeCell ref="DIQ44:DIW44"/>
    <mergeCell ref="DIX44:DJD44"/>
    <mergeCell ref="DJE44:DJK44"/>
    <mergeCell ref="DJL44:DJR44"/>
    <mergeCell ref="DJS44:DJY44"/>
    <mergeCell ref="DHH44:DHN44"/>
    <mergeCell ref="DHO44:DHU44"/>
    <mergeCell ref="DHV44:DIB44"/>
    <mergeCell ref="DIC44:DII44"/>
    <mergeCell ref="DIJ44:DIP44"/>
    <mergeCell ref="DFY44:DGE44"/>
    <mergeCell ref="DGF44:DGL44"/>
    <mergeCell ref="DGM44:DGS44"/>
    <mergeCell ref="DGT44:DGZ44"/>
    <mergeCell ref="DHA44:DHG44"/>
    <mergeCell ref="DEP44:DEV44"/>
    <mergeCell ref="DEW44:DFC44"/>
    <mergeCell ref="DFD44:DFJ44"/>
    <mergeCell ref="DFK44:DFQ44"/>
    <mergeCell ref="DFR44:DFX44"/>
    <mergeCell ref="DDG44:DDM44"/>
    <mergeCell ref="DDN44:DDT44"/>
    <mergeCell ref="DDU44:DEA44"/>
    <mergeCell ref="DEB44:DEH44"/>
    <mergeCell ref="DEI44:DEO44"/>
    <mergeCell ref="DBX44:DCD44"/>
    <mergeCell ref="DCE44:DCK44"/>
    <mergeCell ref="DCL44:DCR44"/>
    <mergeCell ref="DCS44:DCY44"/>
    <mergeCell ref="DCZ44:DDF44"/>
    <mergeCell ref="DAO44:DAU44"/>
    <mergeCell ref="DAV44:DBB44"/>
    <mergeCell ref="DBC44:DBI44"/>
    <mergeCell ref="DBJ44:DBP44"/>
    <mergeCell ref="DBQ44:DBW44"/>
    <mergeCell ref="CZF44:CZL44"/>
    <mergeCell ref="CZM44:CZS44"/>
    <mergeCell ref="CZT44:CZZ44"/>
    <mergeCell ref="DAA44:DAG44"/>
    <mergeCell ref="DAH44:DAN44"/>
    <mergeCell ref="CXW44:CYC44"/>
    <mergeCell ref="CYD44:CYJ44"/>
    <mergeCell ref="CYK44:CYQ44"/>
    <mergeCell ref="CYR44:CYX44"/>
    <mergeCell ref="CYY44:CZE44"/>
    <mergeCell ref="CWN44:CWT44"/>
    <mergeCell ref="CWU44:CXA44"/>
    <mergeCell ref="CXB44:CXH44"/>
    <mergeCell ref="CXI44:CXO44"/>
    <mergeCell ref="CXP44:CXV44"/>
    <mergeCell ref="CVE44:CVK44"/>
    <mergeCell ref="CVL44:CVR44"/>
    <mergeCell ref="CVS44:CVY44"/>
    <mergeCell ref="CVZ44:CWF44"/>
    <mergeCell ref="CWG44:CWM44"/>
    <mergeCell ref="CTV44:CUB44"/>
    <mergeCell ref="CUC44:CUI44"/>
    <mergeCell ref="CUJ44:CUP44"/>
    <mergeCell ref="CUQ44:CUW44"/>
    <mergeCell ref="CUX44:CVD44"/>
    <mergeCell ref="CSM44:CSS44"/>
    <mergeCell ref="CST44:CSZ44"/>
    <mergeCell ref="CTA44:CTG44"/>
    <mergeCell ref="CTH44:CTN44"/>
    <mergeCell ref="CTO44:CTU44"/>
    <mergeCell ref="CRD44:CRJ44"/>
    <mergeCell ref="CRK44:CRQ44"/>
    <mergeCell ref="CRR44:CRX44"/>
    <mergeCell ref="CRY44:CSE44"/>
    <mergeCell ref="CSF44:CSL44"/>
    <mergeCell ref="CPU44:CQA44"/>
    <mergeCell ref="CQB44:CQH44"/>
    <mergeCell ref="CQI44:CQO44"/>
    <mergeCell ref="CQP44:CQV44"/>
    <mergeCell ref="CQW44:CRC44"/>
    <mergeCell ref="COL44:COR44"/>
    <mergeCell ref="COS44:COY44"/>
    <mergeCell ref="COZ44:CPF44"/>
    <mergeCell ref="CPG44:CPM44"/>
    <mergeCell ref="CPN44:CPT44"/>
    <mergeCell ref="CNC44:CNI44"/>
    <mergeCell ref="CNJ44:CNP44"/>
    <mergeCell ref="CNQ44:CNW44"/>
    <mergeCell ref="CNX44:COD44"/>
    <mergeCell ref="COE44:COK44"/>
    <mergeCell ref="CLT44:CLZ44"/>
    <mergeCell ref="CMA44:CMG44"/>
    <mergeCell ref="CMH44:CMN44"/>
    <mergeCell ref="CMO44:CMU44"/>
    <mergeCell ref="CMV44:CNB44"/>
    <mergeCell ref="CKK44:CKQ44"/>
    <mergeCell ref="CKR44:CKX44"/>
    <mergeCell ref="CKY44:CLE44"/>
    <mergeCell ref="CLF44:CLL44"/>
    <mergeCell ref="CLM44:CLS44"/>
    <mergeCell ref="CJB44:CJH44"/>
    <mergeCell ref="CJI44:CJO44"/>
    <mergeCell ref="CJP44:CJV44"/>
    <mergeCell ref="CJW44:CKC44"/>
    <mergeCell ref="CKD44:CKJ44"/>
    <mergeCell ref="CHS44:CHY44"/>
    <mergeCell ref="CHZ44:CIF44"/>
    <mergeCell ref="CIG44:CIM44"/>
    <mergeCell ref="CIN44:CIT44"/>
    <mergeCell ref="CIU44:CJA44"/>
    <mergeCell ref="CGJ44:CGP44"/>
    <mergeCell ref="CGQ44:CGW44"/>
    <mergeCell ref="CGX44:CHD44"/>
    <mergeCell ref="CHE44:CHK44"/>
    <mergeCell ref="CHL44:CHR44"/>
    <mergeCell ref="CFA44:CFG44"/>
    <mergeCell ref="CFH44:CFN44"/>
    <mergeCell ref="CFO44:CFU44"/>
    <mergeCell ref="CFV44:CGB44"/>
    <mergeCell ref="CGC44:CGI44"/>
    <mergeCell ref="CDR44:CDX44"/>
    <mergeCell ref="CDY44:CEE44"/>
    <mergeCell ref="CEF44:CEL44"/>
    <mergeCell ref="CEM44:CES44"/>
    <mergeCell ref="CET44:CEZ44"/>
    <mergeCell ref="CCI44:CCO44"/>
    <mergeCell ref="CCP44:CCV44"/>
    <mergeCell ref="CCW44:CDC44"/>
    <mergeCell ref="CDD44:CDJ44"/>
    <mergeCell ref="CDK44:CDQ44"/>
    <mergeCell ref="CAZ44:CBF44"/>
    <mergeCell ref="CBG44:CBM44"/>
    <mergeCell ref="CBN44:CBT44"/>
    <mergeCell ref="CBU44:CCA44"/>
    <mergeCell ref="CCB44:CCH44"/>
    <mergeCell ref="BZQ44:BZW44"/>
    <mergeCell ref="BZX44:CAD44"/>
    <mergeCell ref="CAE44:CAK44"/>
    <mergeCell ref="CAL44:CAR44"/>
    <mergeCell ref="CAS44:CAY44"/>
    <mergeCell ref="BYH44:BYN44"/>
    <mergeCell ref="BYO44:BYU44"/>
    <mergeCell ref="BYV44:BZB44"/>
    <mergeCell ref="BZC44:BZI44"/>
    <mergeCell ref="BZJ44:BZP44"/>
    <mergeCell ref="BWY44:BXE44"/>
    <mergeCell ref="BXF44:BXL44"/>
    <mergeCell ref="BXM44:BXS44"/>
    <mergeCell ref="BXT44:BXZ44"/>
    <mergeCell ref="BYA44:BYG44"/>
    <mergeCell ref="BVP44:BVV44"/>
    <mergeCell ref="BVW44:BWC44"/>
    <mergeCell ref="BWD44:BWJ44"/>
    <mergeCell ref="BWK44:BWQ44"/>
    <mergeCell ref="BWR44:BWX44"/>
    <mergeCell ref="BUG44:BUM44"/>
    <mergeCell ref="BUN44:BUT44"/>
    <mergeCell ref="BUU44:BVA44"/>
    <mergeCell ref="BVB44:BVH44"/>
    <mergeCell ref="BVI44:BVO44"/>
    <mergeCell ref="BSX44:BTD44"/>
    <mergeCell ref="BTE44:BTK44"/>
    <mergeCell ref="BTL44:BTR44"/>
    <mergeCell ref="BTS44:BTY44"/>
    <mergeCell ref="BTZ44:BUF44"/>
    <mergeCell ref="BRO44:BRU44"/>
    <mergeCell ref="BRV44:BSB44"/>
    <mergeCell ref="BSC44:BSI44"/>
    <mergeCell ref="BSJ44:BSP44"/>
    <mergeCell ref="BSQ44:BSW44"/>
    <mergeCell ref="BQF44:BQL44"/>
    <mergeCell ref="BQM44:BQS44"/>
    <mergeCell ref="BQT44:BQZ44"/>
    <mergeCell ref="BRA44:BRG44"/>
    <mergeCell ref="BRH44:BRN44"/>
    <mergeCell ref="BOW44:BPC44"/>
    <mergeCell ref="BPD44:BPJ44"/>
    <mergeCell ref="BPK44:BPQ44"/>
    <mergeCell ref="BPR44:BPX44"/>
    <mergeCell ref="BPY44:BQE44"/>
    <mergeCell ref="BNN44:BNT44"/>
    <mergeCell ref="BNU44:BOA44"/>
    <mergeCell ref="BOB44:BOH44"/>
    <mergeCell ref="BOI44:BOO44"/>
    <mergeCell ref="BOP44:BOV44"/>
    <mergeCell ref="BME44:BMK44"/>
    <mergeCell ref="BML44:BMR44"/>
    <mergeCell ref="BMS44:BMY44"/>
    <mergeCell ref="BMZ44:BNF44"/>
    <mergeCell ref="BNG44:BNM44"/>
    <mergeCell ref="BKV44:BLB44"/>
    <mergeCell ref="BLC44:BLI44"/>
    <mergeCell ref="BLJ44:BLP44"/>
    <mergeCell ref="BLQ44:BLW44"/>
    <mergeCell ref="BLX44:BMD44"/>
    <mergeCell ref="BJM44:BJS44"/>
    <mergeCell ref="BJT44:BJZ44"/>
    <mergeCell ref="BKA44:BKG44"/>
    <mergeCell ref="BKH44:BKN44"/>
    <mergeCell ref="BKO44:BKU44"/>
    <mergeCell ref="BID44:BIJ44"/>
    <mergeCell ref="BIK44:BIQ44"/>
    <mergeCell ref="BIR44:BIX44"/>
    <mergeCell ref="BIY44:BJE44"/>
    <mergeCell ref="BJF44:BJL44"/>
    <mergeCell ref="BGU44:BHA44"/>
    <mergeCell ref="BHB44:BHH44"/>
    <mergeCell ref="BHI44:BHO44"/>
    <mergeCell ref="BHP44:BHV44"/>
    <mergeCell ref="BHW44:BIC44"/>
    <mergeCell ref="BFL44:BFR44"/>
    <mergeCell ref="BFS44:BFY44"/>
    <mergeCell ref="BFZ44:BGF44"/>
    <mergeCell ref="BGG44:BGM44"/>
    <mergeCell ref="BGN44:BGT44"/>
    <mergeCell ref="BEC44:BEI44"/>
    <mergeCell ref="BEJ44:BEP44"/>
    <mergeCell ref="BEQ44:BEW44"/>
    <mergeCell ref="BEX44:BFD44"/>
    <mergeCell ref="BFE44:BFK44"/>
    <mergeCell ref="BCT44:BCZ44"/>
    <mergeCell ref="BDA44:BDG44"/>
    <mergeCell ref="BDH44:BDN44"/>
    <mergeCell ref="BDO44:BDU44"/>
    <mergeCell ref="BDV44:BEB44"/>
    <mergeCell ref="BBK44:BBQ44"/>
    <mergeCell ref="BBR44:BBX44"/>
    <mergeCell ref="BBY44:BCE44"/>
    <mergeCell ref="BCF44:BCL44"/>
    <mergeCell ref="BCM44:BCS44"/>
    <mergeCell ref="BAB44:BAH44"/>
    <mergeCell ref="BAI44:BAO44"/>
    <mergeCell ref="BAP44:BAV44"/>
    <mergeCell ref="BAW44:BBC44"/>
    <mergeCell ref="BBD44:BBJ44"/>
    <mergeCell ref="AYS44:AYY44"/>
    <mergeCell ref="AYZ44:AZF44"/>
    <mergeCell ref="AZG44:AZM44"/>
    <mergeCell ref="AZN44:AZT44"/>
    <mergeCell ref="AZU44:BAA44"/>
    <mergeCell ref="AXJ44:AXP44"/>
    <mergeCell ref="AXQ44:AXW44"/>
    <mergeCell ref="AXX44:AYD44"/>
    <mergeCell ref="AYE44:AYK44"/>
    <mergeCell ref="AYL44:AYR44"/>
    <mergeCell ref="AWA44:AWG44"/>
    <mergeCell ref="AWH44:AWN44"/>
    <mergeCell ref="AWO44:AWU44"/>
    <mergeCell ref="AWV44:AXB44"/>
    <mergeCell ref="AXC44:AXI44"/>
    <mergeCell ref="AUR44:AUX44"/>
    <mergeCell ref="AUY44:AVE44"/>
    <mergeCell ref="AVF44:AVL44"/>
    <mergeCell ref="AVM44:AVS44"/>
    <mergeCell ref="AVT44:AVZ44"/>
    <mergeCell ref="ATI44:ATO44"/>
    <mergeCell ref="ATP44:ATV44"/>
    <mergeCell ref="ATW44:AUC44"/>
    <mergeCell ref="AUD44:AUJ44"/>
    <mergeCell ref="AUK44:AUQ44"/>
    <mergeCell ref="ARZ44:ASF44"/>
    <mergeCell ref="ASG44:ASM44"/>
    <mergeCell ref="ASN44:AST44"/>
    <mergeCell ref="ASU44:ATA44"/>
    <mergeCell ref="ATB44:ATH44"/>
    <mergeCell ref="AQQ44:AQW44"/>
    <mergeCell ref="AQX44:ARD44"/>
    <mergeCell ref="ARE44:ARK44"/>
    <mergeCell ref="ARL44:ARR44"/>
    <mergeCell ref="ARS44:ARY44"/>
    <mergeCell ref="APH44:APN44"/>
    <mergeCell ref="APO44:APU44"/>
    <mergeCell ref="APV44:AQB44"/>
    <mergeCell ref="AQC44:AQI44"/>
    <mergeCell ref="AQJ44:AQP44"/>
    <mergeCell ref="ANY44:AOE44"/>
    <mergeCell ref="AOF44:AOL44"/>
    <mergeCell ref="AOM44:AOS44"/>
    <mergeCell ref="AOT44:AOZ44"/>
    <mergeCell ref="APA44:APG44"/>
    <mergeCell ref="AMP44:AMV44"/>
    <mergeCell ref="AMW44:ANC44"/>
    <mergeCell ref="AND44:ANJ44"/>
    <mergeCell ref="ANK44:ANQ44"/>
    <mergeCell ref="ANR44:ANX44"/>
    <mergeCell ref="ALG44:ALM44"/>
    <mergeCell ref="ALN44:ALT44"/>
    <mergeCell ref="ALU44:AMA44"/>
    <mergeCell ref="AMB44:AMH44"/>
    <mergeCell ref="AMI44:AMO44"/>
    <mergeCell ref="AJX44:AKD44"/>
    <mergeCell ref="AKE44:AKK44"/>
    <mergeCell ref="AKL44:AKR44"/>
    <mergeCell ref="AKS44:AKY44"/>
    <mergeCell ref="AKZ44:ALF44"/>
    <mergeCell ref="AIO44:AIU44"/>
    <mergeCell ref="AIV44:AJB44"/>
    <mergeCell ref="AJC44:AJI44"/>
    <mergeCell ref="AJJ44:AJP44"/>
    <mergeCell ref="AJQ44:AJW44"/>
    <mergeCell ref="AHF44:AHL44"/>
    <mergeCell ref="AHM44:AHS44"/>
    <mergeCell ref="AHT44:AHZ44"/>
    <mergeCell ref="AIA44:AIG44"/>
    <mergeCell ref="AIH44:AIN44"/>
    <mergeCell ref="AFW44:AGC44"/>
    <mergeCell ref="AGD44:AGJ44"/>
    <mergeCell ref="AGK44:AGQ44"/>
    <mergeCell ref="AGR44:AGX44"/>
    <mergeCell ref="AGY44:AHE44"/>
    <mergeCell ref="AEN44:AET44"/>
    <mergeCell ref="AEU44:AFA44"/>
    <mergeCell ref="AFB44:AFH44"/>
    <mergeCell ref="AFI44:AFO44"/>
    <mergeCell ref="AFP44:AFV44"/>
    <mergeCell ref="ADE44:ADK44"/>
    <mergeCell ref="ADL44:ADR44"/>
    <mergeCell ref="ADS44:ADY44"/>
    <mergeCell ref="ADZ44:AEF44"/>
    <mergeCell ref="AEG44:AEM44"/>
    <mergeCell ref="ABV44:ACB44"/>
    <mergeCell ref="ACC44:ACI44"/>
    <mergeCell ref="ACJ44:ACP44"/>
    <mergeCell ref="ACQ44:ACW44"/>
    <mergeCell ref="ACX44:ADD44"/>
    <mergeCell ref="AAM44:AAS44"/>
    <mergeCell ref="AAT44:AAZ44"/>
    <mergeCell ref="ABA44:ABG44"/>
    <mergeCell ref="ABH44:ABN44"/>
    <mergeCell ref="ABO44:ABU44"/>
    <mergeCell ref="ZD44:ZJ44"/>
    <mergeCell ref="ZK44:ZQ44"/>
    <mergeCell ref="ZR44:ZX44"/>
    <mergeCell ref="ZY44:AAE44"/>
    <mergeCell ref="AAF44:AAL44"/>
    <mergeCell ref="XU44:YA44"/>
    <mergeCell ref="YB44:YH44"/>
    <mergeCell ref="YI44:YO44"/>
    <mergeCell ref="YP44:YV44"/>
    <mergeCell ref="YW44:ZC44"/>
    <mergeCell ref="WL44:WR44"/>
    <mergeCell ref="WS44:WY44"/>
    <mergeCell ref="WZ44:XF44"/>
    <mergeCell ref="XG44:XM44"/>
    <mergeCell ref="XN44:XT44"/>
    <mergeCell ref="VC44:VI44"/>
    <mergeCell ref="VJ44:VP44"/>
    <mergeCell ref="VQ44:VW44"/>
    <mergeCell ref="VX44:WD44"/>
    <mergeCell ref="WE44:WK44"/>
    <mergeCell ref="TT44:TZ44"/>
    <mergeCell ref="UA44:UG44"/>
    <mergeCell ref="UH44:UN44"/>
    <mergeCell ref="UO44:UU44"/>
    <mergeCell ref="UV44:VB44"/>
    <mergeCell ref="SK44:SQ44"/>
    <mergeCell ref="SR44:SX44"/>
    <mergeCell ref="SY44:TE44"/>
    <mergeCell ref="TF44:TL44"/>
    <mergeCell ref="TM44:TS44"/>
    <mergeCell ref="RB44:RH44"/>
    <mergeCell ref="RI44:RO44"/>
    <mergeCell ref="RP44:RV44"/>
    <mergeCell ref="RW44:SC44"/>
    <mergeCell ref="SD44:SJ44"/>
    <mergeCell ref="PS44:PY44"/>
    <mergeCell ref="PZ44:QF44"/>
    <mergeCell ref="QG44:QM44"/>
    <mergeCell ref="QN44:QT44"/>
    <mergeCell ref="QU44:RA44"/>
    <mergeCell ref="OJ44:OP44"/>
    <mergeCell ref="OQ44:OW44"/>
    <mergeCell ref="OX44:PD44"/>
    <mergeCell ref="PE44:PK44"/>
    <mergeCell ref="PL44:PR44"/>
    <mergeCell ref="NA44:NG44"/>
    <mergeCell ref="NH44:NN44"/>
    <mergeCell ref="NO44:NU44"/>
    <mergeCell ref="NV44:OB44"/>
    <mergeCell ref="OC44:OI44"/>
    <mergeCell ref="LR44:LX44"/>
    <mergeCell ref="LY44:ME44"/>
    <mergeCell ref="MF44:ML44"/>
    <mergeCell ref="MM44:MS44"/>
    <mergeCell ref="MT44:MZ44"/>
    <mergeCell ref="KI44:KO44"/>
    <mergeCell ref="KP44:KV44"/>
    <mergeCell ref="KW44:LC44"/>
    <mergeCell ref="LD44:LJ44"/>
    <mergeCell ref="LK44:LQ44"/>
    <mergeCell ref="IZ44:JF44"/>
    <mergeCell ref="JG44:JM44"/>
    <mergeCell ref="JN44:JT44"/>
    <mergeCell ref="JU44:KA44"/>
    <mergeCell ref="KB44:KH44"/>
    <mergeCell ref="HQ44:HW44"/>
    <mergeCell ref="HX44:ID44"/>
    <mergeCell ref="IE44:IK44"/>
    <mergeCell ref="IL44:IR44"/>
    <mergeCell ref="IS44:IY44"/>
    <mergeCell ref="GH44:GN44"/>
    <mergeCell ref="GO44:GU44"/>
    <mergeCell ref="GV44:HB44"/>
    <mergeCell ref="HC44:HI44"/>
    <mergeCell ref="HJ44:HP44"/>
    <mergeCell ref="EY44:FE44"/>
    <mergeCell ref="FF44:FL44"/>
    <mergeCell ref="FM44:FS44"/>
    <mergeCell ref="FT44:FZ44"/>
    <mergeCell ref="GA44:GG44"/>
    <mergeCell ref="DP44:DV44"/>
    <mergeCell ref="DW44:EC44"/>
    <mergeCell ref="ED44:EJ44"/>
    <mergeCell ref="EK44:EQ44"/>
    <mergeCell ref="ER44:EX44"/>
    <mergeCell ref="CG44:CM44"/>
    <mergeCell ref="CN44:CT44"/>
    <mergeCell ref="CU44:DA44"/>
    <mergeCell ref="DB44:DH44"/>
    <mergeCell ref="DI44:DO44"/>
    <mergeCell ref="AX44:BD44"/>
    <mergeCell ref="BE44:BK44"/>
    <mergeCell ref="BL44:BR44"/>
    <mergeCell ref="BS44:BY44"/>
    <mergeCell ref="BZ44:CF44"/>
    <mergeCell ref="O44:U44"/>
    <mergeCell ref="V44:AB44"/>
    <mergeCell ref="AC44:AI44"/>
    <mergeCell ref="AJ44:AP44"/>
    <mergeCell ref="AQ44:AW44"/>
    <mergeCell ref="C15:E15"/>
    <mergeCell ref="G15:J15"/>
    <mergeCell ref="C32:E32"/>
    <mergeCell ref="H32:J32"/>
    <mergeCell ref="M32:O32"/>
    <mergeCell ref="C8:J8"/>
    <mergeCell ref="C9:J10"/>
    <mergeCell ref="C13:J13"/>
    <mergeCell ref="C14:E14"/>
    <mergeCell ref="G14:J14"/>
    <mergeCell ref="L29:N29"/>
    <mergeCell ref="C19:E19"/>
    <mergeCell ref="H33:J33"/>
    <mergeCell ref="C24:E24"/>
    <mergeCell ref="C18:E18"/>
    <mergeCell ref="H18:J18"/>
    <mergeCell ref="H19:J19"/>
    <mergeCell ref="C33:E33"/>
    <mergeCell ref="H35:J35"/>
    <mergeCell ref="H44:J44"/>
    <mergeCell ref="A16:A17"/>
    <mergeCell ref="C16:E16"/>
    <mergeCell ref="H16:J16"/>
    <mergeCell ref="C17:E17"/>
    <mergeCell ref="H17:J17"/>
    <mergeCell ref="A21:A28"/>
    <mergeCell ref="C21:E21"/>
    <mergeCell ref="H21:J21"/>
    <mergeCell ref="C22:E22"/>
    <mergeCell ref="H22:J22"/>
    <mergeCell ref="C23:E23"/>
    <mergeCell ref="H23:J23"/>
    <mergeCell ref="C20:E20"/>
    <mergeCell ref="H20:J20"/>
    <mergeCell ref="C31:E31"/>
    <mergeCell ref="H31:J31"/>
    <mergeCell ref="C29:E29"/>
    <mergeCell ref="H29:J29"/>
    <mergeCell ref="C30:E30"/>
    <mergeCell ref="H24:J24"/>
    <mergeCell ref="C25:E25"/>
    <mergeCell ref="H25:J25"/>
    <mergeCell ref="C26:E26"/>
    <mergeCell ref="H26:J26"/>
    <mergeCell ref="H30:J30"/>
    <mergeCell ref="C27:E27"/>
    <mergeCell ref="H27:J27"/>
    <mergeCell ref="C28:E28"/>
    <mergeCell ref="H28:J28"/>
    <mergeCell ref="A29:A32"/>
    <mergeCell ref="A18:A20"/>
    <mergeCell ref="A39:A40"/>
    <mergeCell ref="C39:E39"/>
    <mergeCell ref="H39:J39"/>
    <mergeCell ref="C40:E40"/>
    <mergeCell ref="H40:J40"/>
    <mergeCell ref="G53:I53"/>
    <mergeCell ref="G54:I54"/>
    <mergeCell ref="C37:E37"/>
    <mergeCell ref="H37:J37"/>
    <mergeCell ref="C38:E38"/>
    <mergeCell ref="H38:J38"/>
    <mergeCell ref="C45:E45"/>
    <mergeCell ref="H45:J45"/>
    <mergeCell ref="H46:J46"/>
    <mergeCell ref="H47:J47"/>
    <mergeCell ref="C46:E46"/>
    <mergeCell ref="C47:E47"/>
    <mergeCell ref="C41:E41"/>
    <mergeCell ref="H41:J41"/>
    <mergeCell ref="C43:E43"/>
    <mergeCell ref="H43:J43"/>
    <mergeCell ref="C49:E49"/>
    <mergeCell ref="C50:E50"/>
    <mergeCell ref="H49:J49"/>
    <mergeCell ref="H50:J50"/>
    <mergeCell ref="H51:J51"/>
    <mergeCell ref="C51:E51"/>
    <mergeCell ref="C42:E42"/>
    <mergeCell ref="H42:J42"/>
    <mergeCell ref="A41:A42"/>
    <mergeCell ref="C44:E44"/>
    <mergeCell ref="A43:A46"/>
  </mergeCells>
  <printOptions horizontalCentered="1"/>
  <pageMargins left="0.25" right="0.25" top="0.75" bottom="0.75" header="0.3" footer="0.3"/>
  <pageSetup scale="63" fitToHeight="0" orientation="portrait" r:id="rId1"/>
  <rowBreaks count="2" manualBreakCount="2">
    <brk id="35" max="10" man="1"/>
    <brk id="59" max="1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83"/>
  <sheetViews>
    <sheetView showGridLines="0" tabSelected="1" topLeftCell="C51" zoomScaleNormal="100" zoomScaleSheetLayoutView="100" workbookViewId="0">
      <selection activeCell="E54" sqref="E54"/>
    </sheetView>
  </sheetViews>
  <sheetFormatPr baseColWidth="10" defaultRowHeight="15" x14ac:dyDescent="0.25"/>
  <cols>
    <col min="1" max="1" width="11.5703125" bestFit="1" customWidth="1"/>
    <col min="2" max="2" width="16.7109375" customWidth="1"/>
    <col min="3" max="3" width="11.42578125" customWidth="1"/>
    <col min="4" max="4" width="21.28515625" hidden="1" customWidth="1"/>
    <col min="5" max="5" width="72.85546875" customWidth="1"/>
    <col min="6" max="6" width="17.42578125" bestFit="1" customWidth="1"/>
    <col min="7" max="7" width="10.42578125" customWidth="1"/>
    <col min="8" max="8" width="8.85546875" customWidth="1"/>
    <col min="9" max="9" width="18.7109375" hidden="1" customWidth="1"/>
    <col min="10" max="10" width="14.42578125" bestFit="1" customWidth="1"/>
    <col min="11" max="11" width="15.42578125" hidden="1" customWidth="1"/>
    <col min="12" max="12" width="19" hidden="1" customWidth="1"/>
    <col min="13" max="13" width="25" hidden="1" customWidth="1"/>
    <col min="14" max="14" width="16.42578125" bestFit="1" customWidth="1"/>
    <col min="15" max="15" width="18" bestFit="1" customWidth="1"/>
    <col min="16" max="16" width="16.42578125" bestFit="1" customWidth="1"/>
    <col min="17" max="17" width="16.5703125" bestFit="1" customWidth="1"/>
  </cols>
  <sheetData>
    <row r="1" spans="1:17" ht="14.45" customHeight="1" x14ac:dyDescent="0.25">
      <c r="A1" s="201" t="s">
        <v>154</v>
      </c>
      <c r="B1" s="201"/>
      <c r="C1" s="201"/>
      <c r="D1" s="201"/>
      <c r="E1" s="201"/>
      <c r="F1" s="201"/>
      <c r="G1" s="202">
        <f>H4+H11+H16+H31+H42+H49++H69+F78+H80</f>
        <v>56441936.854000002</v>
      </c>
      <c r="H1" s="202"/>
      <c r="I1" s="202"/>
      <c r="J1" s="202"/>
      <c r="K1" s="203"/>
      <c r="L1" s="204"/>
    </row>
    <row r="2" spans="1:17" ht="21" customHeight="1" x14ac:dyDescent="0.25">
      <c r="A2" s="201"/>
      <c r="B2" s="201"/>
      <c r="C2" s="201"/>
      <c r="D2" s="201"/>
      <c r="E2" s="201"/>
      <c r="F2" s="201"/>
      <c r="G2" s="202"/>
      <c r="H2" s="202"/>
      <c r="I2" s="202"/>
      <c r="J2" s="202"/>
      <c r="K2" s="203"/>
      <c r="L2" s="205"/>
    </row>
    <row r="3" spans="1:17" ht="12" customHeight="1" x14ac:dyDescent="0.5">
      <c r="A3" s="22"/>
      <c r="B3" s="22"/>
      <c r="C3" s="22"/>
      <c r="D3" s="22"/>
      <c r="E3" s="22"/>
      <c r="F3" s="22"/>
      <c r="G3" s="22"/>
      <c r="H3" s="201"/>
      <c r="I3" s="201"/>
      <c r="J3" s="201"/>
    </row>
    <row r="4" spans="1:17" ht="21" x14ac:dyDescent="0.25">
      <c r="A4" s="190" t="s">
        <v>0</v>
      </c>
      <c r="B4" s="190"/>
      <c r="C4" s="190"/>
      <c r="D4" s="190"/>
      <c r="E4" s="6" t="s">
        <v>1</v>
      </c>
      <c r="F4" s="190" t="s">
        <v>2</v>
      </c>
      <c r="G4" s="190"/>
      <c r="H4" s="198">
        <f>F7+F9</f>
        <v>3457096.75</v>
      </c>
      <c r="I4" s="190"/>
      <c r="J4" s="190"/>
      <c r="K4" s="23"/>
      <c r="L4" s="24"/>
      <c r="N4" s="199"/>
      <c r="O4" s="121"/>
      <c r="Q4" s="1"/>
    </row>
    <row r="5" spans="1:17" ht="15" customHeight="1" x14ac:dyDescent="0.25">
      <c r="A5" s="200" t="s">
        <v>3</v>
      </c>
      <c r="B5" s="188" t="s">
        <v>138</v>
      </c>
      <c r="C5" s="188" t="s">
        <v>139</v>
      </c>
      <c r="D5" s="200" t="s">
        <v>4</v>
      </c>
      <c r="E5" s="200" t="s">
        <v>5</v>
      </c>
      <c r="F5" s="189" t="s">
        <v>6</v>
      </c>
      <c r="G5" s="200" t="s">
        <v>144</v>
      </c>
      <c r="H5" s="200" t="s">
        <v>143</v>
      </c>
      <c r="I5" s="26" t="s">
        <v>8</v>
      </c>
      <c r="J5" s="189" t="s">
        <v>9</v>
      </c>
      <c r="K5" s="189" t="s">
        <v>53</v>
      </c>
      <c r="L5" s="189" t="s">
        <v>54</v>
      </c>
      <c r="M5" s="189" t="s">
        <v>55</v>
      </c>
      <c r="N5" s="121"/>
      <c r="O5" s="121"/>
    </row>
    <row r="6" spans="1:17" ht="29.45" customHeight="1" x14ac:dyDescent="0.25">
      <c r="A6" s="200"/>
      <c r="B6" s="196"/>
      <c r="C6" s="196"/>
      <c r="D6" s="200"/>
      <c r="E6" s="200"/>
      <c r="F6" s="189"/>
      <c r="G6" s="200"/>
      <c r="H6" s="200"/>
      <c r="I6" s="25" t="s">
        <v>10</v>
      </c>
      <c r="J6" s="189"/>
      <c r="K6" s="189"/>
      <c r="L6" s="189"/>
      <c r="M6" s="189"/>
      <c r="N6" s="1"/>
    </row>
    <row r="7" spans="1:17" s="8" customFormat="1" ht="30" x14ac:dyDescent="0.25">
      <c r="A7" s="99">
        <v>1</v>
      </c>
      <c r="B7" s="27" t="s">
        <v>11</v>
      </c>
      <c r="C7" s="27" t="s">
        <v>12</v>
      </c>
      <c r="D7" s="28"/>
      <c r="E7" s="68" t="s">
        <v>122</v>
      </c>
      <c r="F7" s="29">
        <v>735569.62</v>
      </c>
      <c r="G7" s="27">
        <v>1463</v>
      </c>
      <c r="H7" s="30">
        <v>760</v>
      </c>
      <c r="I7" s="30"/>
      <c r="J7" s="27" t="s">
        <v>13</v>
      </c>
      <c r="K7" s="31" t="s">
        <v>56</v>
      </c>
      <c r="L7" s="9" t="s">
        <v>57</v>
      </c>
      <c r="M7" s="12" t="s">
        <v>58</v>
      </c>
      <c r="N7" s="11"/>
    </row>
    <row r="8" spans="1:17" s="8" customFormat="1" ht="30" hidden="1" x14ac:dyDescent="0.25">
      <c r="A8" s="61">
        <v>2</v>
      </c>
      <c r="B8" s="32" t="s">
        <v>11</v>
      </c>
      <c r="C8" s="32" t="s">
        <v>12</v>
      </c>
      <c r="D8" s="33"/>
      <c r="E8" s="68" t="s">
        <v>28</v>
      </c>
      <c r="F8" s="34"/>
      <c r="G8" s="32">
        <v>1314</v>
      </c>
      <c r="H8" s="33"/>
      <c r="I8" s="33"/>
      <c r="J8" s="32" t="s">
        <v>13</v>
      </c>
      <c r="K8" s="35"/>
      <c r="L8" s="9"/>
      <c r="M8" s="10"/>
    </row>
    <row r="9" spans="1:17" s="8" customFormat="1" ht="30" x14ac:dyDescent="0.25">
      <c r="A9" s="61">
        <v>2</v>
      </c>
      <c r="B9" s="32" t="s">
        <v>11</v>
      </c>
      <c r="C9" s="32" t="s">
        <v>12</v>
      </c>
      <c r="D9" s="33"/>
      <c r="E9" s="12" t="s">
        <v>59</v>
      </c>
      <c r="F9" s="70">
        <v>2721527.13</v>
      </c>
      <c r="G9" s="32">
        <v>15010</v>
      </c>
      <c r="H9" s="33">
        <v>3000</v>
      </c>
      <c r="I9" s="33"/>
      <c r="J9" s="32" t="s">
        <v>14</v>
      </c>
      <c r="K9" s="36" t="s">
        <v>86</v>
      </c>
      <c r="L9" s="9" t="s">
        <v>61</v>
      </c>
      <c r="M9" s="10" t="s">
        <v>62</v>
      </c>
    </row>
    <row r="10" spans="1:17" ht="7.15" customHeight="1" x14ac:dyDescent="0.25">
      <c r="A10" s="2"/>
      <c r="B10" s="2"/>
      <c r="C10" s="2"/>
    </row>
    <row r="11" spans="1:17" ht="21" x14ac:dyDescent="0.25">
      <c r="A11" s="190" t="s">
        <v>0</v>
      </c>
      <c r="B11" s="190"/>
      <c r="C11" s="190"/>
      <c r="D11" s="190"/>
      <c r="E11" s="5" t="s">
        <v>148</v>
      </c>
      <c r="F11" s="191" t="s">
        <v>2</v>
      </c>
      <c r="G11" s="192"/>
      <c r="H11" s="193">
        <f>F14</f>
        <v>419431.98</v>
      </c>
      <c r="I11" s="194"/>
      <c r="J11" s="192"/>
      <c r="K11" s="37"/>
      <c r="L11" s="16">
        <v>0</v>
      </c>
      <c r="M11" s="15"/>
      <c r="N11" s="38"/>
      <c r="O11" s="1"/>
      <c r="P11" s="1"/>
      <c r="Q11" s="1"/>
    </row>
    <row r="12" spans="1:17" ht="14.45" customHeight="1" x14ac:dyDescent="0.25">
      <c r="A12" s="187" t="s">
        <v>3</v>
      </c>
      <c r="B12" s="188" t="s">
        <v>138</v>
      </c>
      <c r="C12" s="188" t="s">
        <v>139</v>
      </c>
      <c r="D12" s="187" t="s">
        <v>4</v>
      </c>
      <c r="E12" s="187" t="s">
        <v>5</v>
      </c>
      <c r="F12" s="188" t="s">
        <v>6</v>
      </c>
      <c r="G12" s="187" t="s">
        <v>165</v>
      </c>
      <c r="H12" s="187" t="s">
        <v>143</v>
      </c>
      <c r="I12" s="39" t="s">
        <v>8</v>
      </c>
      <c r="J12" s="188" t="s">
        <v>9</v>
      </c>
      <c r="K12" s="189" t="s">
        <v>53</v>
      </c>
      <c r="L12" s="189" t="s">
        <v>54</v>
      </c>
      <c r="M12" s="189" t="s">
        <v>55</v>
      </c>
    </row>
    <row r="13" spans="1:17" ht="14.45" customHeight="1" x14ac:dyDescent="0.25">
      <c r="A13" s="195"/>
      <c r="B13" s="196"/>
      <c r="C13" s="196"/>
      <c r="D13" s="195"/>
      <c r="E13" s="195"/>
      <c r="F13" s="188"/>
      <c r="G13" s="187"/>
      <c r="H13" s="187"/>
      <c r="I13" s="40" t="s">
        <v>10</v>
      </c>
      <c r="J13" s="188"/>
      <c r="K13" s="189"/>
      <c r="L13" s="189"/>
      <c r="M13" s="189"/>
      <c r="N13" s="38"/>
      <c r="O13" s="1"/>
      <c r="P13" s="1"/>
      <c r="Q13" s="1"/>
    </row>
    <row r="14" spans="1:17" ht="65.099999999999994" customHeight="1" x14ac:dyDescent="0.25">
      <c r="A14" s="61">
        <v>1</v>
      </c>
      <c r="B14" s="32" t="s">
        <v>11</v>
      </c>
      <c r="C14" s="32" t="s">
        <v>12</v>
      </c>
      <c r="D14" s="32" t="s">
        <v>15</v>
      </c>
      <c r="E14" s="12" t="s">
        <v>63</v>
      </c>
      <c r="F14" s="41">
        <v>419431.98</v>
      </c>
      <c r="G14" s="91">
        <v>1</v>
      </c>
      <c r="H14" s="42">
        <v>377</v>
      </c>
      <c r="I14" s="43"/>
      <c r="J14" s="32" t="s">
        <v>14</v>
      </c>
      <c r="K14" s="44" t="s">
        <v>64</v>
      </c>
      <c r="L14" s="9" t="s">
        <v>57</v>
      </c>
      <c r="M14" s="15"/>
    </row>
    <row r="15" spans="1:17" ht="11.45" customHeight="1" x14ac:dyDescent="0.25">
      <c r="A15" s="45"/>
      <c r="B15" s="14"/>
      <c r="C15" s="14"/>
      <c r="D15" s="45"/>
      <c r="E15" s="46"/>
      <c r="F15" s="47"/>
      <c r="G15" s="48"/>
      <c r="H15" s="48"/>
      <c r="I15" s="11"/>
      <c r="J15" s="14"/>
    </row>
    <row r="16" spans="1:17" ht="21" x14ac:dyDescent="0.25">
      <c r="A16" s="190" t="s">
        <v>0</v>
      </c>
      <c r="B16" s="190"/>
      <c r="C16" s="190"/>
      <c r="D16" s="190"/>
      <c r="E16" s="5" t="s">
        <v>150</v>
      </c>
      <c r="F16" s="190" t="s">
        <v>2</v>
      </c>
      <c r="G16" s="190"/>
      <c r="H16" s="198">
        <f>SUM(F19:F28)</f>
        <v>15965162.973999999</v>
      </c>
      <c r="I16" s="190"/>
      <c r="J16" s="190"/>
      <c r="K16" s="37"/>
      <c r="L16" s="16" t="e">
        <f>+F19+F20+#REF!+F21+F22+F23+#REF!+F25+F24+F26</f>
        <v>#REF!</v>
      </c>
      <c r="M16" s="15"/>
      <c r="P16" s="1"/>
    </row>
    <row r="17" spans="1:15" ht="15" customHeight="1" x14ac:dyDescent="0.25">
      <c r="A17" s="187" t="s">
        <v>3</v>
      </c>
      <c r="B17" s="188" t="s">
        <v>138</v>
      </c>
      <c r="C17" s="188" t="s">
        <v>139</v>
      </c>
      <c r="D17" s="187" t="s">
        <v>4</v>
      </c>
      <c r="E17" s="187" t="s">
        <v>5</v>
      </c>
      <c r="F17" s="188" t="s">
        <v>6</v>
      </c>
      <c r="G17" s="187" t="s">
        <v>7</v>
      </c>
      <c r="H17" s="187" t="s">
        <v>143</v>
      </c>
      <c r="I17" s="39" t="s">
        <v>8</v>
      </c>
      <c r="J17" s="188" t="s">
        <v>9</v>
      </c>
      <c r="K17" s="189" t="s">
        <v>53</v>
      </c>
      <c r="L17" s="189" t="s">
        <v>54</v>
      </c>
      <c r="M17" s="189" t="s">
        <v>55</v>
      </c>
      <c r="O17" s="4"/>
    </row>
    <row r="18" spans="1:15" x14ac:dyDescent="0.25">
      <c r="A18" s="195"/>
      <c r="B18" s="196"/>
      <c r="C18" s="196"/>
      <c r="D18" s="195"/>
      <c r="E18" s="195"/>
      <c r="F18" s="188"/>
      <c r="G18" s="187"/>
      <c r="H18" s="187"/>
      <c r="I18" s="40" t="s">
        <v>10</v>
      </c>
      <c r="J18" s="188"/>
      <c r="K18" s="189"/>
      <c r="L18" s="189"/>
      <c r="M18" s="189"/>
      <c r="O18" s="1"/>
    </row>
    <row r="19" spans="1:15" ht="42.6" customHeight="1" x14ac:dyDescent="0.25">
      <c r="A19" s="61">
        <v>1</v>
      </c>
      <c r="B19" s="32" t="s">
        <v>11</v>
      </c>
      <c r="C19" s="32" t="s">
        <v>12</v>
      </c>
      <c r="D19" s="32" t="s">
        <v>15</v>
      </c>
      <c r="E19" s="12" t="s">
        <v>81</v>
      </c>
      <c r="F19" s="71">
        <v>1573917.63</v>
      </c>
      <c r="G19" s="93">
        <v>2218</v>
      </c>
      <c r="H19" s="49">
        <v>472.9</v>
      </c>
      <c r="I19" s="43">
        <f>F19/G19</f>
        <v>709.61119477006309</v>
      </c>
      <c r="J19" s="32" t="s">
        <v>13</v>
      </c>
      <c r="K19" s="50" t="s">
        <v>60</v>
      </c>
      <c r="L19" s="9" t="s">
        <v>61</v>
      </c>
      <c r="M19" s="10" t="s">
        <v>62</v>
      </c>
      <c r="O19" s="1"/>
    </row>
    <row r="20" spans="1:15" ht="45" x14ac:dyDescent="0.25">
      <c r="A20" s="61">
        <v>2</v>
      </c>
      <c r="B20" s="32" t="s">
        <v>11</v>
      </c>
      <c r="C20" s="32" t="s">
        <v>12</v>
      </c>
      <c r="D20" s="32" t="s">
        <v>15</v>
      </c>
      <c r="E20" s="85" t="s">
        <v>95</v>
      </c>
      <c r="F20" s="71">
        <v>1731886.8540000003</v>
      </c>
      <c r="G20" s="49">
        <v>2424.7199999999998</v>
      </c>
      <c r="H20" s="49">
        <v>693.5</v>
      </c>
      <c r="I20" s="43">
        <f t="shared" ref="I20:I26" si="0">F20/G20</f>
        <v>714.26261753934489</v>
      </c>
      <c r="J20" s="32" t="s">
        <v>13</v>
      </c>
      <c r="K20" s="50" t="s">
        <v>60</v>
      </c>
      <c r="L20" s="9" t="s">
        <v>61</v>
      </c>
      <c r="M20" s="10" t="s">
        <v>62</v>
      </c>
      <c r="O20" s="1"/>
    </row>
    <row r="21" spans="1:15" ht="45" x14ac:dyDescent="0.25">
      <c r="A21" s="61">
        <v>3</v>
      </c>
      <c r="B21" s="32" t="s">
        <v>11</v>
      </c>
      <c r="C21" s="32" t="s">
        <v>12</v>
      </c>
      <c r="D21" s="51" t="s">
        <v>17</v>
      </c>
      <c r="E21" s="12" t="s">
        <v>96</v>
      </c>
      <c r="F21" s="71">
        <v>1827156.91</v>
      </c>
      <c r="G21" s="49">
        <v>1816.05</v>
      </c>
      <c r="H21" s="49">
        <v>322.5</v>
      </c>
      <c r="I21" s="43">
        <f t="shared" si="0"/>
        <v>1006.1159714765563</v>
      </c>
      <c r="J21" s="32" t="s">
        <v>14</v>
      </c>
      <c r="K21" s="50" t="s">
        <v>60</v>
      </c>
      <c r="L21" s="9" t="s">
        <v>61</v>
      </c>
      <c r="M21" s="15"/>
      <c r="O21" s="1"/>
    </row>
    <row r="22" spans="1:15" ht="45" x14ac:dyDescent="0.25">
      <c r="A22" s="61">
        <v>4</v>
      </c>
      <c r="B22" s="32" t="s">
        <v>11</v>
      </c>
      <c r="C22" s="32" t="s">
        <v>12</v>
      </c>
      <c r="D22" s="45"/>
      <c r="E22" s="12" t="s">
        <v>98</v>
      </c>
      <c r="F22" s="71">
        <v>587487.99</v>
      </c>
      <c r="G22" s="49">
        <v>2217.64</v>
      </c>
      <c r="H22" s="49">
        <v>296.8</v>
      </c>
      <c r="I22" s="43">
        <f t="shared" si="0"/>
        <v>264.91585198679678</v>
      </c>
      <c r="J22" s="32" t="s">
        <v>14</v>
      </c>
      <c r="K22" s="50" t="s">
        <v>60</v>
      </c>
      <c r="L22" s="9" t="s">
        <v>61</v>
      </c>
      <c r="M22" s="15"/>
      <c r="O22" s="1"/>
    </row>
    <row r="23" spans="1:15" ht="45" x14ac:dyDescent="0.25">
      <c r="A23" s="61">
        <v>5</v>
      </c>
      <c r="B23" s="32" t="s">
        <v>11</v>
      </c>
      <c r="C23" s="32" t="s">
        <v>12</v>
      </c>
      <c r="D23" s="45"/>
      <c r="E23" s="12" t="s">
        <v>97</v>
      </c>
      <c r="F23" s="71">
        <v>1452163.67</v>
      </c>
      <c r="G23" s="49">
        <v>2060.5300000000002</v>
      </c>
      <c r="H23" s="49">
        <v>686.84</v>
      </c>
      <c r="I23" s="43">
        <f t="shared" si="0"/>
        <v>704.75250057024152</v>
      </c>
      <c r="J23" s="32" t="s">
        <v>14</v>
      </c>
      <c r="K23" s="50" t="s">
        <v>60</v>
      </c>
      <c r="L23" s="9" t="s">
        <v>61</v>
      </c>
      <c r="M23" s="15"/>
      <c r="O23" s="1"/>
    </row>
    <row r="24" spans="1:15" ht="45" x14ac:dyDescent="0.25">
      <c r="A24" s="61">
        <v>6</v>
      </c>
      <c r="B24" s="32" t="s">
        <v>11</v>
      </c>
      <c r="C24" s="32" t="s">
        <v>12</v>
      </c>
      <c r="D24" s="32"/>
      <c r="E24" s="12" t="s">
        <v>126</v>
      </c>
      <c r="F24" s="71">
        <v>1710831.13</v>
      </c>
      <c r="G24" s="49">
        <v>1135.8</v>
      </c>
      <c r="H24" s="93">
        <v>479</v>
      </c>
      <c r="I24" s="43">
        <f t="shared" si="0"/>
        <v>1506.2785085402359</v>
      </c>
      <c r="J24" s="32" t="s">
        <v>16</v>
      </c>
      <c r="K24" s="36" t="s">
        <v>60</v>
      </c>
      <c r="L24" s="9" t="s">
        <v>61</v>
      </c>
      <c r="M24" s="15"/>
      <c r="O24" s="1"/>
    </row>
    <row r="25" spans="1:15" ht="45" x14ac:dyDescent="0.25">
      <c r="A25" s="61">
        <v>7</v>
      </c>
      <c r="B25" s="32" t="s">
        <v>11</v>
      </c>
      <c r="C25" s="32" t="s">
        <v>12</v>
      </c>
      <c r="D25" s="32" t="s">
        <v>17</v>
      </c>
      <c r="E25" s="69" t="s">
        <v>101</v>
      </c>
      <c r="F25" s="72">
        <v>1647659.69</v>
      </c>
      <c r="G25" s="49">
        <v>2467.1</v>
      </c>
      <c r="H25" s="49">
        <v>616.75</v>
      </c>
      <c r="I25" s="43">
        <f t="shared" si="0"/>
        <v>667.85281909934736</v>
      </c>
      <c r="J25" s="32" t="s">
        <v>14</v>
      </c>
      <c r="K25" s="31" t="s">
        <v>56</v>
      </c>
      <c r="L25" s="32" t="s">
        <v>61</v>
      </c>
      <c r="M25" s="12" t="s">
        <v>65</v>
      </c>
      <c r="O25" s="1"/>
    </row>
    <row r="26" spans="1:15" ht="45" x14ac:dyDescent="0.25">
      <c r="A26" s="61">
        <v>8</v>
      </c>
      <c r="B26" s="32" t="s">
        <v>11</v>
      </c>
      <c r="C26" s="32" t="s">
        <v>12</v>
      </c>
      <c r="D26" s="32" t="s">
        <v>17</v>
      </c>
      <c r="E26" s="69" t="s">
        <v>100</v>
      </c>
      <c r="F26" s="72">
        <v>1656554.26</v>
      </c>
      <c r="G26" s="42">
        <v>1680.8</v>
      </c>
      <c r="H26" s="42">
        <v>420.2</v>
      </c>
      <c r="I26" s="43">
        <f t="shared" si="0"/>
        <v>985.57488100904334</v>
      </c>
      <c r="J26" s="32" t="s">
        <v>14</v>
      </c>
      <c r="K26" s="44" t="s">
        <v>64</v>
      </c>
      <c r="L26" s="9" t="s">
        <v>57</v>
      </c>
      <c r="M26" s="15" t="s">
        <v>66</v>
      </c>
    </row>
    <row r="27" spans="1:15" ht="45" x14ac:dyDescent="0.25">
      <c r="A27" s="61">
        <v>9</v>
      </c>
      <c r="B27" s="9" t="s">
        <v>11</v>
      </c>
      <c r="C27" s="9" t="s">
        <v>12</v>
      </c>
      <c r="D27" s="9" t="s">
        <v>17</v>
      </c>
      <c r="E27" s="69" t="s">
        <v>127</v>
      </c>
      <c r="F27" s="72">
        <v>1935981.18</v>
      </c>
      <c r="G27" s="86">
        <v>1812.7</v>
      </c>
      <c r="H27" s="86">
        <v>366.5</v>
      </c>
      <c r="I27" s="72">
        <f t="shared" ref="I27" si="1">F27/G27</f>
        <v>1068.0096982401942</v>
      </c>
      <c r="J27" s="9" t="s">
        <v>14</v>
      </c>
      <c r="K27" s="9" t="s">
        <v>64</v>
      </c>
      <c r="L27" s="9" t="s">
        <v>57</v>
      </c>
      <c r="M27" s="15" t="s">
        <v>66</v>
      </c>
    </row>
    <row r="28" spans="1:15" ht="45" x14ac:dyDescent="0.25">
      <c r="A28" s="61">
        <v>10</v>
      </c>
      <c r="B28" s="9" t="s">
        <v>11</v>
      </c>
      <c r="C28" s="9" t="s">
        <v>12</v>
      </c>
      <c r="D28" s="9" t="s">
        <v>17</v>
      </c>
      <c r="E28" s="12" t="s">
        <v>99</v>
      </c>
      <c r="F28" s="71">
        <v>1841523.66</v>
      </c>
      <c r="G28" s="86">
        <v>1812.7</v>
      </c>
      <c r="H28" s="86">
        <v>366.5</v>
      </c>
      <c r="I28" s="72">
        <f>F28/G28</f>
        <v>1015.900954377448</v>
      </c>
      <c r="J28" s="9" t="s">
        <v>14</v>
      </c>
      <c r="K28" s="9" t="s">
        <v>64</v>
      </c>
      <c r="L28" s="9" t="s">
        <v>57</v>
      </c>
      <c r="M28" s="15" t="s">
        <v>66</v>
      </c>
    </row>
    <row r="29" spans="1:15" x14ac:dyDescent="0.25">
      <c r="A29" s="76"/>
      <c r="B29" s="45"/>
      <c r="C29" s="45"/>
      <c r="D29" s="45"/>
      <c r="F29" s="77"/>
      <c r="G29" s="48"/>
      <c r="H29" s="48"/>
      <c r="I29" s="78"/>
      <c r="J29" s="45"/>
      <c r="K29" s="79"/>
      <c r="L29" s="14"/>
    </row>
    <row r="30" spans="1:15" ht="11.45" customHeight="1" x14ac:dyDescent="0.25">
      <c r="A30" s="52"/>
      <c r="E30" s="53"/>
    </row>
    <row r="31" spans="1:15" ht="21" x14ac:dyDescent="0.25">
      <c r="A31" s="190" t="s">
        <v>0</v>
      </c>
      <c r="B31" s="190"/>
      <c r="C31" s="190"/>
      <c r="D31" s="190"/>
      <c r="E31" s="5" t="s">
        <v>149</v>
      </c>
      <c r="F31" s="191" t="s">
        <v>2</v>
      </c>
      <c r="G31" s="192"/>
      <c r="H31" s="193">
        <f>F34+F35+F36+F37+F38+F39+F40</f>
        <v>10470278.040000001</v>
      </c>
      <c r="I31" s="194"/>
      <c r="J31" s="192"/>
      <c r="K31" s="37"/>
      <c r="L31" s="15"/>
      <c r="M31" s="15"/>
      <c r="N31" s="1"/>
    </row>
    <row r="32" spans="1:15" ht="14.45" customHeight="1" x14ac:dyDescent="0.25">
      <c r="A32" s="187" t="s">
        <v>3</v>
      </c>
      <c r="B32" s="188" t="s">
        <v>138</v>
      </c>
      <c r="C32" s="188" t="s">
        <v>139</v>
      </c>
      <c r="D32" s="187" t="s">
        <v>4</v>
      </c>
      <c r="E32" s="187" t="s">
        <v>5</v>
      </c>
      <c r="F32" s="188" t="s">
        <v>6</v>
      </c>
      <c r="G32" s="187" t="s">
        <v>7</v>
      </c>
      <c r="H32" s="187" t="s">
        <v>18</v>
      </c>
      <c r="I32" s="39" t="s">
        <v>8</v>
      </c>
      <c r="J32" s="188" t="s">
        <v>9</v>
      </c>
      <c r="K32" s="197" t="s">
        <v>53</v>
      </c>
      <c r="L32" s="189" t="s">
        <v>54</v>
      </c>
      <c r="M32" s="189" t="s">
        <v>55</v>
      </c>
    </row>
    <row r="33" spans="1:16" x14ac:dyDescent="0.25">
      <c r="A33" s="195"/>
      <c r="B33" s="196"/>
      <c r="C33" s="196"/>
      <c r="D33" s="195"/>
      <c r="E33" s="195"/>
      <c r="F33" s="188"/>
      <c r="G33" s="187"/>
      <c r="H33" s="187"/>
      <c r="I33" s="40" t="s">
        <v>10</v>
      </c>
      <c r="J33" s="188"/>
      <c r="K33" s="196"/>
      <c r="L33" s="189"/>
      <c r="M33" s="189"/>
    </row>
    <row r="34" spans="1:16" ht="42.6" customHeight="1" x14ac:dyDescent="0.25">
      <c r="A34" s="61">
        <v>1</v>
      </c>
      <c r="B34" s="32" t="s">
        <v>19</v>
      </c>
      <c r="C34" s="32" t="s">
        <v>20</v>
      </c>
      <c r="D34" s="32" t="s">
        <v>15</v>
      </c>
      <c r="E34" s="12" t="s">
        <v>102</v>
      </c>
      <c r="F34" s="71">
        <v>823682.8</v>
      </c>
      <c r="G34" s="42">
        <v>240.39</v>
      </c>
      <c r="H34" s="54">
        <v>20</v>
      </c>
      <c r="I34" s="43">
        <f>F34/G34</f>
        <v>3426.4436956612176</v>
      </c>
      <c r="J34" s="32" t="s">
        <v>85</v>
      </c>
      <c r="K34" s="44" t="s">
        <v>64</v>
      </c>
      <c r="L34" s="9" t="s">
        <v>57</v>
      </c>
      <c r="M34" s="55" t="s">
        <v>67</v>
      </c>
      <c r="N34" s="1"/>
      <c r="P34" s="1"/>
    </row>
    <row r="35" spans="1:16" ht="42.6" customHeight="1" x14ac:dyDescent="0.25">
      <c r="A35" s="61">
        <v>2</v>
      </c>
      <c r="B35" s="32" t="s">
        <v>19</v>
      </c>
      <c r="C35" s="32" t="s">
        <v>20</v>
      </c>
      <c r="D35" s="32"/>
      <c r="E35" s="12" t="s">
        <v>82</v>
      </c>
      <c r="F35" s="71">
        <v>1175021.44</v>
      </c>
      <c r="G35" s="42">
        <v>343.56</v>
      </c>
      <c r="H35" s="54">
        <v>14</v>
      </c>
      <c r="I35" s="43"/>
      <c r="J35" s="32" t="s">
        <v>91</v>
      </c>
      <c r="K35" s="44" t="s">
        <v>64</v>
      </c>
      <c r="L35" s="9" t="s">
        <v>57</v>
      </c>
      <c r="M35" s="55"/>
      <c r="N35" s="1"/>
    </row>
    <row r="36" spans="1:16" ht="30" x14ac:dyDescent="0.25">
      <c r="A36" s="61">
        <v>3</v>
      </c>
      <c r="B36" s="32" t="s">
        <v>19</v>
      </c>
      <c r="C36" s="32" t="s">
        <v>20</v>
      </c>
      <c r="D36" s="32" t="s">
        <v>15</v>
      </c>
      <c r="E36" s="12" t="s">
        <v>21</v>
      </c>
      <c r="F36" s="71">
        <v>2233275.12</v>
      </c>
      <c r="G36" s="42">
        <v>638.78</v>
      </c>
      <c r="H36" s="54">
        <v>30</v>
      </c>
      <c r="I36" s="43">
        <f>F36/G36</f>
        <v>3496.156924136636</v>
      </c>
      <c r="J36" s="32" t="s">
        <v>22</v>
      </c>
      <c r="K36" s="44" t="s">
        <v>64</v>
      </c>
      <c r="L36" s="9" t="s">
        <v>57</v>
      </c>
      <c r="M36" s="55"/>
      <c r="N36" s="1"/>
      <c r="O36" s="75"/>
    </row>
    <row r="37" spans="1:16" ht="30" x14ac:dyDescent="0.25">
      <c r="A37" s="61">
        <v>4</v>
      </c>
      <c r="B37" s="32" t="s">
        <v>19</v>
      </c>
      <c r="C37" s="32" t="s">
        <v>20</v>
      </c>
      <c r="D37" s="56"/>
      <c r="E37" s="12" t="s">
        <v>83</v>
      </c>
      <c r="F37" s="73">
        <v>937670.71</v>
      </c>
      <c r="G37" s="42">
        <v>266.06</v>
      </c>
      <c r="H37" s="57">
        <v>11</v>
      </c>
      <c r="I37" s="33"/>
      <c r="J37" s="32" t="s">
        <v>92</v>
      </c>
      <c r="K37" s="44" t="s">
        <v>64</v>
      </c>
      <c r="L37" s="32" t="s">
        <v>57</v>
      </c>
      <c r="M37" s="58" t="s">
        <v>69</v>
      </c>
    </row>
    <row r="38" spans="1:16" ht="30" x14ac:dyDescent="0.25">
      <c r="A38" s="61">
        <v>5</v>
      </c>
      <c r="B38" s="32" t="s">
        <v>19</v>
      </c>
      <c r="C38" s="32" t="s">
        <v>20</v>
      </c>
      <c r="D38" s="56"/>
      <c r="E38" s="12" t="s">
        <v>68</v>
      </c>
      <c r="F38" s="73">
        <v>943899.25</v>
      </c>
      <c r="G38" s="59">
        <v>278.52</v>
      </c>
      <c r="H38" s="59">
        <v>9</v>
      </c>
      <c r="I38" s="56"/>
      <c r="J38" s="59" t="s">
        <v>25</v>
      </c>
      <c r="K38" s="44" t="s">
        <v>64</v>
      </c>
      <c r="L38" s="9" t="s">
        <v>57</v>
      </c>
      <c r="M38" s="55" t="s">
        <v>70</v>
      </c>
    </row>
    <row r="39" spans="1:16" ht="30" x14ac:dyDescent="0.25">
      <c r="A39" s="61">
        <v>6</v>
      </c>
      <c r="B39" s="32" t="s">
        <v>19</v>
      </c>
      <c r="C39" s="32" t="s">
        <v>20</v>
      </c>
      <c r="D39" s="56"/>
      <c r="E39" s="12" t="s">
        <v>142</v>
      </c>
      <c r="F39" s="71">
        <v>2692277.56</v>
      </c>
      <c r="G39" s="59">
        <v>776.17</v>
      </c>
      <c r="H39" s="59">
        <v>30</v>
      </c>
      <c r="I39" s="56"/>
      <c r="J39" s="59" t="s">
        <v>23</v>
      </c>
      <c r="K39" s="44" t="s">
        <v>64</v>
      </c>
      <c r="L39" s="9" t="s">
        <v>57</v>
      </c>
      <c r="M39" s="55" t="s">
        <v>70</v>
      </c>
    </row>
    <row r="40" spans="1:16" ht="30" x14ac:dyDescent="0.25">
      <c r="A40" s="61">
        <v>7</v>
      </c>
      <c r="B40" s="32" t="s">
        <v>19</v>
      </c>
      <c r="C40" s="32" t="s">
        <v>20</v>
      </c>
      <c r="D40" s="56"/>
      <c r="E40" s="12" t="s">
        <v>29</v>
      </c>
      <c r="F40" s="71">
        <v>1664451.16</v>
      </c>
      <c r="G40" s="59">
        <v>479.76</v>
      </c>
      <c r="H40" s="59">
        <v>20</v>
      </c>
      <c r="I40" s="56"/>
      <c r="J40" s="59" t="s">
        <v>24</v>
      </c>
      <c r="K40" s="44" t="s">
        <v>64</v>
      </c>
      <c r="L40" s="9" t="s">
        <v>57</v>
      </c>
      <c r="M40" s="55" t="s">
        <v>70</v>
      </c>
    </row>
    <row r="41" spans="1:16" x14ac:dyDescent="0.25">
      <c r="A41" s="2"/>
    </row>
    <row r="42" spans="1:16" ht="21" x14ac:dyDescent="0.25">
      <c r="A42" s="190" t="s">
        <v>0</v>
      </c>
      <c r="B42" s="190"/>
      <c r="C42" s="190"/>
      <c r="D42" s="190"/>
      <c r="E42" s="5" t="s">
        <v>150</v>
      </c>
      <c r="F42" s="191" t="s">
        <v>2</v>
      </c>
      <c r="G42" s="192"/>
      <c r="H42" s="193">
        <f>F45+F46+F47</f>
        <v>6728802.1800000006</v>
      </c>
      <c r="I42" s="194"/>
      <c r="J42" s="192"/>
      <c r="K42" s="37"/>
      <c r="L42" s="15"/>
      <c r="M42" s="15"/>
    </row>
    <row r="43" spans="1:16" ht="15" customHeight="1" x14ac:dyDescent="0.25">
      <c r="A43" s="187" t="s">
        <v>3</v>
      </c>
      <c r="B43" s="188" t="s">
        <v>138</v>
      </c>
      <c r="C43" s="188" t="s">
        <v>139</v>
      </c>
      <c r="D43" s="187" t="s">
        <v>4</v>
      </c>
      <c r="E43" s="187" t="s">
        <v>5</v>
      </c>
      <c r="F43" s="188" t="s">
        <v>6</v>
      </c>
      <c r="G43" s="187" t="s">
        <v>145</v>
      </c>
      <c r="H43" s="187" t="s">
        <v>165</v>
      </c>
      <c r="I43" s="39" t="s">
        <v>8</v>
      </c>
      <c r="J43" s="188" t="s">
        <v>9</v>
      </c>
      <c r="K43" s="189" t="s">
        <v>53</v>
      </c>
      <c r="L43" s="189" t="s">
        <v>54</v>
      </c>
      <c r="M43" s="189" t="s">
        <v>55</v>
      </c>
    </row>
    <row r="44" spans="1:16" x14ac:dyDescent="0.25">
      <c r="A44" s="195"/>
      <c r="B44" s="196"/>
      <c r="C44" s="196"/>
      <c r="D44" s="195"/>
      <c r="E44" s="195"/>
      <c r="F44" s="188"/>
      <c r="G44" s="187"/>
      <c r="H44" s="187"/>
      <c r="I44" s="40" t="s">
        <v>10</v>
      </c>
      <c r="J44" s="188"/>
      <c r="K44" s="189"/>
      <c r="L44" s="189"/>
      <c r="M44" s="189"/>
    </row>
    <row r="45" spans="1:16" ht="30" x14ac:dyDescent="0.25">
      <c r="A45" s="61">
        <v>1</v>
      </c>
      <c r="B45" s="32" t="s">
        <v>11</v>
      </c>
      <c r="C45" s="32" t="s">
        <v>12</v>
      </c>
      <c r="D45" s="32" t="s">
        <v>15</v>
      </c>
      <c r="E45" s="12" t="s">
        <v>107</v>
      </c>
      <c r="F45" s="71">
        <v>2199081.16</v>
      </c>
      <c r="G45" s="32"/>
      <c r="H45" s="32">
        <v>1</v>
      </c>
      <c r="I45" s="32" t="e">
        <f>F45/G45</f>
        <v>#DIV/0!</v>
      </c>
      <c r="J45" s="32" t="s">
        <v>71</v>
      </c>
      <c r="K45" s="44" t="s">
        <v>64</v>
      </c>
      <c r="L45" s="7" t="s">
        <v>57</v>
      </c>
      <c r="M45" s="51" t="s">
        <v>72</v>
      </c>
    </row>
    <row r="46" spans="1:16" ht="60" x14ac:dyDescent="0.25">
      <c r="A46" s="61">
        <v>2</v>
      </c>
      <c r="B46" s="32" t="s">
        <v>11</v>
      </c>
      <c r="C46" s="32" t="s">
        <v>12</v>
      </c>
      <c r="D46" s="32"/>
      <c r="E46" s="12" t="s">
        <v>109</v>
      </c>
      <c r="F46" s="70">
        <v>1982074.28</v>
      </c>
      <c r="G46" s="42"/>
      <c r="H46" s="90">
        <v>1</v>
      </c>
      <c r="I46" s="43"/>
      <c r="J46" s="32" t="s">
        <v>16</v>
      </c>
      <c r="K46" s="44" t="s">
        <v>64</v>
      </c>
      <c r="L46" s="9" t="s">
        <v>57</v>
      </c>
      <c r="M46" s="15" t="s">
        <v>64</v>
      </c>
    </row>
    <row r="47" spans="1:16" ht="60" x14ac:dyDescent="0.25">
      <c r="A47" s="61">
        <v>3</v>
      </c>
      <c r="B47" s="32" t="s">
        <v>11</v>
      </c>
      <c r="C47" s="32" t="s">
        <v>12</v>
      </c>
      <c r="D47" s="32"/>
      <c r="E47" s="12" t="s">
        <v>112</v>
      </c>
      <c r="F47" s="70">
        <v>2547646.7400000002</v>
      </c>
      <c r="G47" s="42">
        <v>419.48</v>
      </c>
      <c r="H47" s="91">
        <v>1</v>
      </c>
      <c r="I47" s="43"/>
      <c r="J47" s="32" t="s">
        <v>16</v>
      </c>
      <c r="K47" s="44" t="s">
        <v>64</v>
      </c>
      <c r="L47" s="9" t="s">
        <v>57</v>
      </c>
      <c r="M47" s="15" t="s">
        <v>64</v>
      </c>
    </row>
    <row r="49" spans="1:13" ht="21" x14ac:dyDescent="0.25">
      <c r="A49" s="190" t="s">
        <v>0</v>
      </c>
      <c r="B49" s="190"/>
      <c r="C49" s="190"/>
      <c r="D49" s="190"/>
      <c r="E49" s="5" t="s">
        <v>151</v>
      </c>
      <c r="F49" s="191" t="s">
        <v>2</v>
      </c>
      <c r="G49" s="192"/>
      <c r="H49" s="193">
        <f>F52+F53+F54+F55+F56+F57+F58+F59+F60+F61+F62+F63+F64+F65+F66+F67</f>
        <v>17118164.569999997</v>
      </c>
      <c r="I49" s="194"/>
      <c r="J49" s="192"/>
      <c r="K49" s="37"/>
      <c r="L49" s="15"/>
      <c r="M49" s="15"/>
    </row>
    <row r="50" spans="1:13" ht="15" customHeight="1" x14ac:dyDescent="0.25">
      <c r="A50" s="187" t="s">
        <v>3</v>
      </c>
      <c r="B50" s="188" t="s">
        <v>138</v>
      </c>
      <c r="C50" s="188" t="s">
        <v>139</v>
      </c>
      <c r="D50" s="187" t="s">
        <v>4</v>
      </c>
      <c r="E50" s="187" t="s">
        <v>5</v>
      </c>
      <c r="F50" s="188" t="s">
        <v>6</v>
      </c>
      <c r="G50" s="187" t="s">
        <v>143</v>
      </c>
      <c r="H50" s="187" t="s">
        <v>165</v>
      </c>
      <c r="I50" s="39" t="s">
        <v>8</v>
      </c>
      <c r="J50" s="188" t="s">
        <v>9</v>
      </c>
      <c r="K50" s="189" t="s">
        <v>53</v>
      </c>
      <c r="L50" s="189" t="s">
        <v>54</v>
      </c>
      <c r="M50" s="189" t="s">
        <v>55</v>
      </c>
    </row>
    <row r="51" spans="1:13" x14ac:dyDescent="0.25">
      <c r="A51" s="195"/>
      <c r="B51" s="196"/>
      <c r="C51" s="196"/>
      <c r="D51" s="187"/>
      <c r="E51" s="187"/>
      <c r="F51" s="188"/>
      <c r="G51" s="187"/>
      <c r="H51" s="187"/>
      <c r="I51" s="40" t="s">
        <v>10</v>
      </c>
      <c r="J51" s="188"/>
      <c r="K51" s="189"/>
      <c r="L51" s="189"/>
      <c r="M51" s="189"/>
    </row>
    <row r="52" spans="1:13" ht="45" x14ac:dyDescent="0.25">
      <c r="A52" s="60">
        <v>1</v>
      </c>
      <c r="B52" s="32" t="s">
        <v>19</v>
      </c>
      <c r="C52" s="32" t="s">
        <v>26</v>
      </c>
      <c r="D52" s="61"/>
      <c r="E52" s="74" t="s">
        <v>104</v>
      </c>
      <c r="F52" s="71">
        <v>729173.23</v>
      </c>
      <c r="G52" s="61"/>
      <c r="H52" s="32">
        <v>1</v>
      </c>
      <c r="I52" s="61"/>
      <c r="J52" s="51" t="s">
        <v>16</v>
      </c>
      <c r="K52" s="44" t="s">
        <v>64</v>
      </c>
      <c r="L52" s="32" t="s">
        <v>57</v>
      </c>
      <c r="M52" s="55" t="s">
        <v>73</v>
      </c>
    </row>
    <row r="53" spans="1:13" ht="45" x14ac:dyDescent="0.25">
      <c r="A53" s="60">
        <v>2</v>
      </c>
      <c r="B53" s="32" t="s">
        <v>19</v>
      </c>
      <c r="C53" s="32" t="s">
        <v>26</v>
      </c>
      <c r="D53" s="61"/>
      <c r="E53" s="74" t="s">
        <v>105</v>
      </c>
      <c r="F53" s="71">
        <v>606767.13</v>
      </c>
      <c r="G53" s="61"/>
      <c r="H53" s="32">
        <v>1</v>
      </c>
      <c r="I53" s="61"/>
      <c r="J53" s="51" t="s">
        <v>16</v>
      </c>
      <c r="K53" s="44" t="s">
        <v>64</v>
      </c>
      <c r="L53" s="32" t="s">
        <v>57</v>
      </c>
      <c r="M53" s="55" t="s">
        <v>73</v>
      </c>
    </row>
    <row r="54" spans="1:13" ht="45" x14ac:dyDescent="0.25">
      <c r="A54" s="60">
        <v>3</v>
      </c>
      <c r="B54" s="32" t="s">
        <v>19</v>
      </c>
      <c r="C54" s="32" t="s">
        <v>26</v>
      </c>
      <c r="D54" s="61"/>
      <c r="E54" s="74" t="s">
        <v>106</v>
      </c>
      <c r="F54" s="71">
        <v>510457.93</v>
      </c>
      <c r="G54" s="61"/>
      <c r="H54" s="32">
        <v>1</v>
      </c>
      <c r="I54" s="61"/>
      <c r="J54" s="51" t="s">
        <v>16</v>
      </c>
      <c r="K54" s="44" t="s">
        <v>64</v>
      </c>
      <c r="L54" s="32" t="s">
        <v>57</v>
      </c>
      <c r="M54" s="55" t="s">
        <v>73</v>
      </c>
    </row>
    <row r="55" spans="1:13" ht="45" x14ac:dyDescent="0.25">
      <c r="A55" s="60">
        <v>4</v>
      </c>
      <c r="B55" s="32" t="s">
        <v>19</v>
      </c>
      <c r="C55" s="32" t="s">
        <v>26</v>
      </c>
      <c r="D55" s="61"/>
      <c r="E55" s="12" t="s">
        <v>108</v>
      </c>
      <c r="F55" s="71">
        <v>452279.7</v>
      </c>
      <c r="G55" s="61"/>
      <c r="H55" s="32">
        <v>1</v>
      </c>
      <c r="I55" s="61"/>
      <c r="J55" s="51" t="s">
        <v>16</v>
      </c>
      <c r="K55" s="44" t="s">
        <v>64</v>
      </c>
      <c r="L55" s="32" t="s">
        <v>57</v>
      </c>
      <c r="M55" s="55" t="s">
        <v>73</v>
      </c>
    </row>
    <row r="56" spans="1:13" ht="45" x14ac:dyDescent="0.25">
      <c r="A56" s="60">
        <v>5</v>
      </c>
      <c r="B56" s="32" t="s">
        <v>19</v>
      </c>
      <c r="C56" s="32" t="s">
        <v>26</v>
      </c>
      <c r="D56" s="61"/>
      <c r="E56" s="74" t="s">
        <v>110</v>
      </c>
      <c r="F56" s="71">
        <v>431214.18</v>
      </c>
      <c r="G56" s="61"/>
      <c r="H56" s="32">
        <v>1</v>
      </c>
      <c r="I56" s="61"/>
      <c r="J56" s="51" t="s">
        <v>16</v>
      </c>
      <c r="K56" s="44" t="s">
        <v>64</v>
      </c>
      <c r="L56" s="32" t="s">
        <v>57</v>
      </c>
      <c r="M56" s="55" t="s">
        <v>73</v>
      </c>
    </row>
    <row r="57" spans="1:13" ht="45" x14ac:dyDescent="0.25">
      <c r="A57" s="60">
        <v>6</v>
      </c>
      <c r="B57" s="32" t="s">
        <v>19</v>
      </c>
      <c r="C57" s="32" t="s">
        <v>26</v>
      </c>
      <c r="D57" s="61"/>
      <c r="E57" s="12" t="s">
        <v>111</v>
      </c>
      <c r="F57" s="71">
        <v>1157614.02</v>
      </c>
      <c r="G57" s="61"/>
      <c r="H57" s="32">
        <v>1</v>
      </c>
      <c r="I57" s="61"/>
      <c r="J57" s="51" t="s">
        <v>16</v>
      </c>
      <c r="K57" s="44" t="s">
        <v>64</v>
      </c>
      <c r="L57" s="32" t="s">
        <v>57</v>
      </c>
      <c r="M57" s="55" t="s">
        <v>73</v>
      </c>
    </row>
    <row r="58" spans="1:13" ht="45" x14ac:dyDescent="0.25">
      <c r="A58" s="60">
        <v>7</v>
      </c>
      <c r="B58" s="32" t="s">
        <v>19</v>
      </c>
      <c r="C58" s="32" t="s">
        <v>26</v>
      </c>
      <c r="D58" s="61"/>
      <c r="E58" s="12" t="s">
        <v>166</v>
      </c>
      <c r="F58" s="71">
        <v>1028199.74</v>
      </c>
      <c r="G58" s="61"/>
      <c r="H58" s="32">
        <v>1</v>
      </c>
      <c r="I58" s="61"/>
      <c r="J58" s="51" t="s">
        <v>16</v>
      </c>
      <c r="K58" s="44" t="s">
        <v>64</v>
      </c>
      <c r="L58" s="32" t="s">
        <v>57</v>
      </c>
      <c r="M58" s="55" t="s">
        <v>73</v>
      </c>
    </row>
    <row r="59" spans="1:13" ht="45" x14ac:dyDescent="0.25">
      <c r="A59" s="60">
        <v>8</v>
      </c>
      <c r="B59" s="32" t="s">
        <v>19</v>
      </c>
      <c r="C59" s="32" t="s">
        <v>26</v>
      </c>
      <c r="D59" s="61"/>
      <c r="E59" s="12" t="s">
        <v>146</v>
      </c>
      <c r="F59" s="71">
        <v>773225.86</v>
      </c>
      <c r="G59" s="61"/>
      <c r="H59" s="32">
        <v>1</v>
      </c>
      <c r="I59" s="61"/>
      <c r="J59" s="51" t="s">
        <v>16</v>
      </c>
      <c r="K59" s="44" t="s">
        <v>64</v>
      </c>
      <c r="L59" s="32" t="s">
        <v>57</v>
      </c>
      <c r="M59" s="55" t="s">
        <v>73</v>
      </c>
    </row>
    <row r="60" spans="1:13" ht="45" x14ac:dyDescent="0.25">
      <c r="A60" s="60">
        <v>9</v>
      </c>
      <c r="B60" s="32" t="s">
        <v>19</v>
      </c>
      <c r="C60" s="32" t="s">
        <v>26</v>
      </c>
      <c r="D60" s="61"/>
      <c r="E60" s="12" t="s">
        <v>113</v>
      </c>
      <c r="F60" s="71">
        <v>850979.87</v>
      </c>
      <c r="G60" s="61"/>
      <c r="H60" s="32">
        <v>1</v>
      </c>
      <c r="I60" s="61"/>
      <c r="J60" s="51" t="s">
        <v>16</v>
      </c>
      <c r="K60" s="44" t="s">
        <v>64</v>
      </c>
      <c r="L60" s="32" t="s">
        <v>57</v>
      </c>
      <c r="M60" s="55" t="s">
        <v>73</v>
      </c>
    </row>
    <row r="61" spans="1:13" ht="45" x14ac:dyDescent="0.25">
      <c r="A61" s="60">
        <v>10</v>
      </c>
      <c r="B61" s="32" t="s">
        <v>19</v>
      </c>
      <c r="C61" s="32" t="s">
        <v>26</v>
      </c>
      <c r="D61" s="61"/>
      <c r="E61" s="74" t="s">
        <v>147</v>
      </c>
      <c r="F61" s="71">
        <v>2710037.61</v>
      </c>
      <c r="G61" s="32">
        <v>950</v>
      </c>
      <c r="H61" s="32"/>
      <c r="I61" s="61"/>
      <c r="J61" s="51" t="s">
        <v>16</v>
      </c>
      <c r="K61" s="44" t="s">
        <v>64</v>
      </c>
      <c r="L61" s="32" t="s">
        <v>57</v>
      </c>
      <c r="M61" s="55" t="s">
        <v>73</v>
      </c>
    </row>
    <row r="62" spans="1:13" ht="45" x14ac:dyDescent="0.25">
      <c r="A62" s="60">
        <v>11</v>
      </c>
      <c r="B62" s="32" t="s">
        <v>19</v>
      </c>
      <c r="C62" s="32" t="s">
        <v>26</v>
      </c>
      <c r="D62" s="61"/>
      <c r="E62" s="74" t="s">
        <v>114</v>
      </c>
      <c r="F62" s="71">
        <v>864471.36</v>
      </c>
      <c r="G62" s="61"/>
      <c r="H62" s="32">
        <v>1</v>
      </c>
      <c r="I62" s="61"/>
      <c r="J62" s="51" t="s">
        <v>16</v>
      </c>
      <c r="K62" s="44" t="s">
        <v>64</v>
      </c>
      <c r="L62" s="32" t="s">
        <v>57</v>
      </c>
      <c r="M62" s="55" t="s">
        <v>73</v>
      </c>
    </row>
    <row r="63" spans="1:13" ht="45" x14ac:dyDescent="0.25">
      <c r="A63" s="60">
        <v>12</v>
      </c>
      <c r="B63" s="32" t="s">
        <v>19</v>
      </c>
      <c r="C63" s="32" t="s">
        <v>26</v>
      </c>
      <c r="D63" s="61"/>
      <c r="E63" s="12" t="s">
        <v>117</v>
      </c>
      <c r="F63" s="71">
        <v>507174.59</v>
      </c>
      <c r="G63" s="61"/>
      <c r="H63" s="32">
        <v>1</v>
      </c>
      <c r="I63" s="61"/>
      <c r="J63" s="51" t="s">
        <v>16</v>
      </c>
      <c r="K63" s="44" t="s">
        <v>64</v>
      </c>
      <c r="L63" s="32" t="s">
        <v>57</v>
      </c>
      <c r="M63" s="55" t="s">
        <v>73</v>
      </c>
    </row>
    <row r="64" spans="1:13" ht="75" x14ac:dyDescent="0.25">
      <c r="A64" s="60">
        <v>13</v>
      </c>
      <c r="B64" s="32" t="s">
        <v>19</v>
      </c>
      <c r="C64" s="32" t="s">
        <v>26</v>
      </c>
      <c r="D64" s="61"/>
      <c r="E64" s="12" t="s">
        <v>128</v>
      </c>
      <c r="F64" s="71">
        <v>2277567.85</v>
      </c>
      <c r="G64" s="32">
        <v>1580</v>
      </c>
      <c r="H64" s="61"/>
      <c r="I64" s="61"/>
      <c r="J64" s="51" t="s">
        <v>16</v>
      </c>
      <c r="K64" s="44" t="s">
        <v>64</v>
      </c>
      <c r="L64" s="32" t="s">
        <v>57</v>
      </c>
      <c r="M64" s="55" t="s">
        <v>73</v>
      </c>
    </row>
    <row r="65" spans="1:13" ht="45" x14ac:dyDescent="0.25">
      <c r="A65" s="60">
        <v>14</v>
      </c>
      <c r="B65" s="32" t="s">
        <v>19</v>
      </c>
      <c r="C65" s="32" t="s">
        <v>26</v>
      </c>
      <c r="D65" s="32"/>
      <c r="E65" s="74" t="s">
        <v>129</v>
      </c>
      <c r="F65" s="71">
        <v>1362702.02</v>
      </c>
      <c r="G65" s="91">
        <v>920</v>
      </c>
      <c r="H65" s="42"/>
      <c r="I65" s="43"/>
      <c r="J65" s="32" t="s">
        <v>16</v>
      </c>
      <c r="K65" s="44" t="s">
        <v>64</v>
      </c>
      <c r="L65" s="32" t="s">
        <v>57</v>
      </c>
      <c r="M65" s="15"/>
    </row>
    <row r="66" spans="1:13" ht="45" x14ac:dyDescent="0.25">
      <c r="A66" s="60">
        <v>15</v>
      </c>
      <c r="B66" s="32" t="s">
        <v>19</v>
      </c>
      <c r="C66" s="32" t="s">
        <v>26</v>
      </c>
      <c r="D66" s="32"/>
      <c r="E66" s="12" t="s">
        <v>115</v>
      </c>
      <c r="F66" s="71">
        <v>1416326.46</v>
      </c>
      <c r="G66" s="42"/>
      <c r="H66" s="91">
        <v>1</v>
      </c>
      <c r="I66" s="43"/>
      <c r="J66" s="32" t="s">
        <v>23</v>
      </c>
      <c r="K66" s="44" t="s">
        <v>64</v>
      </c>
      <c r="L66" s="32" t="s">
        <v>57</v>
      </c>
      <c r="M66" s="15"/>
    </row>
    <row r="67" spans="1:13" ht="45" x14ac:dyDescent="0.25">
      <c r="A67" s="60">
        <v>16</v>
      </c>
      <c r="B67" s="32" t="s">
        <v>19</v>
      </c>
      <c r="C67" s="32" t="s">
        <v>26</v>
      </c>
      <c r="D67" s="32"/>
      <c r="E67" s="74" t="s">
        <v>116</v>
      </c>
      <c r="F67" s="71">
        <v>1439973.02</v>
      </c>
      <c r="G67" s="91">
        <v>1020</v>
      </c>
      <c r="H67" s="42"/>
      <c r="I67" s="43"/>
      <c r="J67" s="32" t="s">
        <v>14</v>
      </c>
      <c r="K67" s="44" t="s">
        <v>64</v>
      </c>
      <c r="L67" s="32" t="s">
        <v>57</v>
      </c>
      <c r="M67" s="15"/>
    </row>
    <row r="69" spans="1:13" ht="21" x14ac:dyDescent="0.25">
      <c r="A69" s="190" t="s">
        <v>0</v>
      </c>
      <c r="B69" s="190"/>
      <c r="C69" s="190"/>
      <c r="D69" s="190"/>
      <c r="E69" s="5" t="s">
        <v>152</v>
      </c>
      <c r="F69" s="191" t="s">
        <v>2</v>
      </c>
      <c r="G69" s="192"/>
      <c r="H69" s="193">
        <f>F72+F73</f>
        <v>1235423.2999999998</v>
      </c>
      <c r="I69" s="194"/>
      <c r="J69" s="192"/>
      <c r="K69" s="37"/>
      <c r="L69" s="62"/>
      <c r="M69" s="15"/>
    </row>
    <row r="70" spans="1:13" ht="15" customHeight="1" x14ac:dyDescent="0.25">
      <c r="A70" s="187" t="s">
        <v>3</v>
      </c>
      <c r="B70" s="188" t="s">
        <v>138</v>
      </c>
      <c r="C70" s="188" t="s">
        <v>139</v>
      </c>
      <c r="D70" s="187" t="s">
        <v>4</v>
      </c>
      <c r="E70" s="187" t="s">
        <v>5</v>
      </c>
      <c r="F70" s="188" t="s">
        <v>6</v>
      </c>
      <c r="G70" s="187"/>
      <c r="H70" s="187" t="s">
        <v>18</v>
      </c>
      <c r="I70" s="39" t="s">
        <v>8</v>
      </c>
      <c r="J70" s="188" t="s">
        <v>9</v>
      </c>
      <c r="K70" s="189" t="s">
        <v>53</v>
      </c>
      <c r="L70" s="189" t="s">
        <v>54</v>
      </c>
      <c r="M70" s="189" t="s">
        <v>55</v>
      </c>
    </row>
    <row r="71" spans="1:13" x14ac:dyDescent="0.25">
      <c r="A71" s="195"/>
      <c r="B71" s="196"/>
      <c r="C71" s="196"/>
      <c r="D71" s="195"/>
      <c r="E71" s="195"/>
      <c r="F71" s="188"/>
      <c r="G71" s="187"/>
      <c r="H71" s="187"/>
      <c r="I71" s="40" t="s">
        <v>10</v>
      </c>
      <c r="J71" s="188"/>
      <c r="K71" s="189"/>
      <c r="L71" s="189"/>
      <c r="M71" s="189"/>
    </row>
    <row r="72" spans="1:13" ht="45" x14ac:dyDescent="0.25">
      <c r="A72" s="61">
        <v>1</v>
      </c>
      <c r="B72" s="32" t="s">
        <v>19</v>
      </c>
      <c r="C72" s="32" t="s">
        <v>27</v>
      </c>
      <c r="D72" s="32"/>
      <c r="E72" s="12" t="s">
        <v>130</v>
      </c>
      <c r="F72" s="70">
        <v>599199.71</v>
      </c>
      <c r="G72" s="49"/>
      <c r="H72" s="63">
        <v>2</v>
      </c>
      <c r="I72" s="43"/>
      <c r="J72" s="32" t="s">
        <v>16</v>
      </c>
      <c r="K72" s="36" t="s">
        <v>60</v>
      </c>
      <c r="L72" s="32" t="s">
        <v>61</v>
      </c>
      <c r="M72" s="15"/>
    </row>
    <row r="73" spans="1:13" ht="75" x14ac:dyDescent="0.25">
      <c r="A73" s="61">
        <v>2</v>
      </c>
      <c r="B73" s="32" t="s">
        <v>19</v>
      </c>
      <c r="C73" s="32" t="s">
        <v>27</v>
      </c>
      <c r="E73" s="12" t="s">
        <v>103</v>
      </c>
      <c r="F73" s="71">
        <v>636223.59</v>
      </c>
      <c r="G73" s="15"/>
      <c r="H73" s="63">
        <v>2</v>
      </c>
      <c r="I73" s="43"/>
      <c r="J73" s="32" t="s">
        <v>16</v>
      </c>
      <c r="K73" s="44" t="s">
        <v>64</v>
      </c>
      <c r="L73" s="32" t="s">
        <v>57</v>
      </c>
      <c r="M73" s="55" t="s">
        <v>74</v>
      </c>
    </row>
    <row r="75" spans="1:13" ht="21" x14ac:dyDescent="0.25">
      <c r="A75" s="190" t="s">
        <v>0</v>
      </c>
      <c r="B75" s="190"/>
      <c r="C75" s="190"/>
      <c r="D75" s="190"/>
      <c r="E75" s="5" t="s">
        <v>153</v>
      </c>
      <c r="F75" s="191" t="s">
        <v>2</v>
      </c>
      <c r="G75" s="192"/>
      <c r="H75" s="193">
        <v>733746.02</v>
      </c>
      <c r="I75" s="194"/>
      <c r="J75" s="192"/>
      <c r="K75" s="37"/>
      <c r="L75" s="62"/>
      <c r="M75" s="15"/>
    </row>
    <row r="76" spans="1:13" ht="15" customHeight="1" x14ac:dyDescent="0.25">
      <c r="A76" s="187" t="s">
        <v>3</v>
      </c>
      <c r="B76" s="188" t="s">
        <v>138</v>
      </c>
      <c r="C76" s="188" t="s">
        <v>139</v>
      </c>
      <c r="D76" s="187" t="s">
        <v>4</v>
      </c>
      <c r="E76" s="187" t="s">
        <v>5</v>
      </c>
      <c r="F76" s="188" t="s">
        <v>6</v>
      </c>
      <c r="G76" s="187"/>
      <c r="H76" s="187"/>
      <c r="I76" s="39" t="s">
        <v>8</v>
      </c>
      <c r="J76" s="188" t="s">
        <v>9</v>
      </c>
      <c r="K76" s="189" t="s">
        <v>53</v>
      </c>
      <c r="L76" s="189" t="s">
        <v>54</v>
      </c>
      <c r="M76" s="189" t="s">
        <v>55</v>
      </c>
    </row>
    <row r="77" spans="1:13" x14ac:dyDescent="0.25">
      <c r="A77" s="195"/>
      <c r="B77" s="196"/>
      <c r="C77" s="196"/>
      <c r="D77" s="195"/>
      <c r="E77" s="195"/>
      <c r="F77" s="188"/>
      <c r="G77" s="187"/>
      <c r="H77" s="187"/>
      <c r="I77" s="40" t="s">
        <v>10</v>
      </c>
      <c r="J77" s="188"/>
      <c r="K77" s="189"/>
      <c r="L77" s="189"/>
      <c r="M77" s="189"/>
    </row>
    <row r="78" spans="1:13" ht="45" x14ac:dyDescent="0.25">
      <c r="A78" s="61">
        <v>1</v>
      </c>
      <c r="B78" s="9"/>
      <c r="C78" s="9"/>
      <c r="D78" s="32"/>
      <c r="E78" s="74" t="s">
        <v>94</v>
      </c>
      <c r="F78" s="92">
        <v>733746.02</v>
      </c>
      <c r="G78" s="88"/>
      <c r="H78" s="89"/>
      <c r="I78" s="64"/>
      <c r="J78" s="9" t="s">
        <v>84</v>
      </c>
      <c r="K78" s="15"/>
      <c r="L78" s="15"/>
      <c r="M78" s="15"/>
    </row>
    <row r="80" spans="1:13" ht="21" x14ac:dyDescent="0.25">
      <c r="A80" s="190" t="s">
        <v>134</v>
      </c>
      <c r="B80" s="190"/>
      <c r="C80" s="190"/>
      <c r="D80" s="190"/>
      <c r="E80" s="5" t="s">
        <v>135</v>
      </c>
      <c r="F80" s="191"/>
      <c r="G80" s="192"/>
      <c r="H80" s="206">
        <v>313831.03999999998</v>
      </c>
      <c r="I80" s="194"/>
      <c r="J80" s="192"/>
    </row>
    <row r="81" spans="1:10" x14ac:dyDescent="0.25">
      <c r="A81" s="187" t="s">
        <v>140</v>
      </c>
      <c r="B81" s="188" t="s">
        <v>138</v>
      </c>
      <c r="C81" s="188" t="s">
        <v>139</v>
      </c>
      <c r="D81" s="187"/>
      <c r="E81" s="187" t="s">
        <v>136</v>
      </c>
      <c r="F81" s="188" t="s">
        <v>6</v>
      </c>
      <c r="G81" s="187" t="s">
        <v>141</v>
      </c>
      <c r="H81" s="187"/>
      <c r="I81" s="39"/>
      <c r="J81" s="188" t="s">
        <v>9</v>
      </c>
    </row>
    <row r="82" spans="1:10" x14ac:dyDescent="0.25">
      <c r="A82" s="195"/>
      <c r="B82" s="196"/>
      <c r="C82" s="196"/>
      <c r="D82" s="195"/>
      <c r="E82" s="195"/>
      <c r="F82" s="188"/>
      <c r="G82" s="187"/>
      <c r="H82" s="187"/>
      <c r="I82" s="40"/>
      <c r="J82" s="188"/>
    </row>
    <row r="83" spans="1:10" ht="60" x14ac:dyDescent="0.25">
      <c r="A83" s="61">
        <v>1</v>
      </c>
      <c r="B83" s="9" t="s">
        <v>19</v>
      </c>
      <c r="C83" s="9" t="s">
        <v>26</v>
      </c>
      <c r="D83" s="32"/>
      <c r="E83" s="74" t="s">
        <v>137</v>
      </c>
      <c r="F83" s="94">
        <v>313831.03999999998</v>
      </c>
      <c r="G83" s="95">
        <v>1</v>
      </c>
      <c r="H83" s="89"/>
      <c r="I83" s="64"/>
      <c r="J83" s="9" t="s">
        <v>16</v>
      </c>
    </row>
  </sheetData>
  <mergeCells count="138">
    <mergeCell ref="F80:G80"/>
    <mergeCell ref="H80:J80"/>
    <mergeCell ref="A81:A82"/>
    <mergeCell ref="B81:B82"/>
    <mergeCell ref="C81:C82"/>
    <mergeCell ref="D81:D82"/>
    <mergeCell ref="E81:E82"/>
    <mergeCell ref="F81:F82"/>
    <mergeCell ref="G81:G82"/>
    <mergeCell ref="H81:H82"/>
    <mergeCell ref="J81:J82"/>
    <mergeCell ref="A80:D80"/>
    <mergeCell ref="A1:F2"/>
    <mergeCell ref="G1:J2"/>
    <mergeCell ref="K1:K2"/>
    <mergeCell ref="L1:L2"/>
    <mergeCell ref="H3:J3"/>
    <mergeCell ref="A4:D4"/>
    <mergeCell ref="F4:G4"/>
    <mergeCell ref="H4:J4"/>
    <mergeCell ref="K5:K6"/>
    <mergeCell ref="L5:L6"/>
    <mergeCell ref="M5:M6"/>
    <mergeCell ref="A11:D11"/>
    <mergeCell ref="F11:G11"/>
    <mergeCell ref="H11:J11"/>
    <mergeCell ref="N4:O5"/>
    <mergeCell ref="A5:A6"/>
    <mergeCell ref="B5:B6"/>
    <mergeCell ref="C5:C6"/>
    <mergeCell ref="D5:D6"/>
    <mergeCell ref="E5:E6"/>
    <mergeCell ref="F5:F6"/>
    <mergeCell ref="G5:G6"/>
    <mergeCell ref="H5:H6"/>
    <mergeCell ref="J5:J6"/>
    <mergeCell ref="G12:G13"/>
    <mergeCell ref="H12:H13"/>
    <mergeCell ref="J12:J13"/>
    <mergeCell ref="K12:K13"/>
    <mergeCell ref="L12:L13"/>
    <mergeCell ref="M12:M13"/>
    <mergeCell ref="A12:A13"/>
    <mergeCell ref="B12:B13"/>
    <mergeCell ref="C12:C13"/>
    <mergeCell ref="D12:D13"/>
    <mergeCell ref="E12:E13"/>
    <mergeCell ref="F12:F13"/>
    <mergeCell ref="H17:H18"/>
    <mergeCell ref="J17:J18"/>
    <mergeCell ref="K17:K18"/>
    <mergeCell ref="L17:L18"/>
    <mergeCell ref="M17:M18"/>
    <mergeCell ref="A31:D31"/>
    <mergeCell ref="F31:G31"/>
    <mergeCell ref="H31:J31"/>
    <mergeCell ref="A16:D16"/>
    <mergeCell ref="F16:G16"/>
    <mergeCell ref="H16:J16"/>
    <mergeCell ref="A17:A18"/>
    <mergeCell ref="B17:B18"/>
    <mergeCell ref="C17:C18"/>
    <mergeCell ref="D17:D18"/>
    <mergeCell ref="E17:E18"/>
    <mergeCell ref="F17:F18"/>
    <mergeCell ref="G17:G18"/>
    <mergeCell ref="G32:G33"/>
    <mergeCell ref="H32:H33"/>
    <mergeCell ref="J32:J33"/>
    <mergeCell ref="K32:K33"/>
    <mergeCell ref="L32:L33"/>
    <mergeCell ref="M32:M33"/>
    <mergeCell ref="A32:A33"/>
    <mergeCell ref="B32:B33"/>
    <mergeCell ref="C32:C33"/>
    <mergeCell ref="D32:D33"/>
    <mergeCell ref="E32:E33"/>
    <mergeCell ref="F32:F33"/>
    <mergeCell ref="H43:H44"/>
    <mergeCell ref="J43:J44"/>
    <mergeCell ref="K43:K44"/>
    <mergeCell ref="L43:L44"/>
    <mergeCell ref="M43:M44"/>
    <mergeCell ref="A49:D49"/>
    <mergeCell ref="F49:G49"/>
    <mergeCell ref="H49:J49"/>
    <mergeCell ref="A42:D42"/>
    <mergeCell ref="F42:G42"/>
    <mergeCell ref="H42:J42"/>
    <mergeCell ref="A43:A44"/>
    <mergeCell ref="B43:B44"/>
    <mergeCell ref="C43:C44"/>
    <mergeCell ref="D43:D44"/>
    <mergeCell ref="E43:E44"/>
    <mergeCell ref="F43:F44"/>
    <mergeCell ref="G43:G44"/>
    <mergeCell ref="G50:G51"/>
    <mergeCell ref="H50:H51"/>
    <mergeCell ref="J50:J51"/>
    <mergeCell ref="K50:K51"/>
    <mergeCell ref="L50:L51"/>
    <mergeCell ref="M50:M51"/>
    <mergeCell ref="A50:A51"/>
    <mergeCell ref="B50:B51"/>
    <mergeCell ref="C50:C51"/>
    <mergeCell ref="D50:D51"/>
    <mergeCell ref="E50:E51"/>
    <mergeCell ref="F50:F51"/>
    <mergeCell ref="H70:H71"/>
    <mergeCell ref="J70:J71"/>
    <mergeCell ref="K70:K71"/>
    <mergeCell ref="L70:L71"/>
    <mergeCell ref="M70:M71"/>
    <mergeCell ref="A69:D69"/>
    <mergeCell ref="F69:G69"/>
    <mergeCell ref="H69:J69"/>
    <mergeCell ref="A70:A71"/>
    <mergeCell ref="B70:B71"/>
    <mergeCell ref="C70:C71"/>
    <mergeCell ref="D70:D71"/>
    <mergeCell ref="E70:E71"/>
    <mergeCell ref="F70:F71"/>
    <mergeCell ref="G70:G71"/>
    <mergeCell ref="H76:H77"/>
    <mergeCell ref="J76:J77"/>
    <mergeCell ref="K76:K77"/>
    <mergeCell ref="L76:L77"/>
    <mergeCell ref="M76:M77"/>
    <mergeCell ref="A75:D75"/>
    <mergeCell ref="F75:G75"/>
    <mergeCell ref="H75:J75"/>
    <mergeCell ref="A76:A77"/>
    <mergeCell ref="B76:B77"/>
    <mergeCell ref="C76:C77"/>
    <mergeCell ref="D76:D77"/>
    <mergeCell ref="E76:E77"/>
    <mergeCell ref="F76:F77"/>
    <mergeCell ref="G76:G77"/>
  </mergeCells>
  <printOptions horizontalCentered="1"/>
  <pageMargins left="0.70866141732283472" right="0.70866141732283472" top="0.74803149606299213" bottom="0.74803149606299213" header="0.31496062992125984" footer="0.31496062992125984"/>
  <pageSetup scale="50" orientation="portrait" r:id="rId1"/>
  <rowBreaks count="2" manualBreakCount="2">
    <brk id="48" max="12" man="1"/>
    <brk id="78"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810DA-86F2-4C85-AD3A-F74BC3838C9A}">
  <dimension ref="A1:E7"/>
  <sheetViews>
    <sheetView view="pageBreakPreview" zoomScale="60" zoomScaleNormal="100" workbookViewId="0">
      <selection activeCell="D22" sqref="D22"/>
    </sheetView>
  </sheetViews>
  <sheetFormatPr baseColWidth="10" defaultRowHeight="15" x14ac:dyDescent="0.25"/>
  <cols>
    <col min="1" max="1" width="17.42578125" customWidth="1"/>
    <col min="2" max="2" width="22.42578125" customWidth="1"/>
    <col min="3" max="3" width="44.85546875" customWidth="1"/>
    <col min="4" max="4" width="21.7109375" customWidth="1"/>
    <col min="5" max="5" width="18.7109375" bestFit="1" customWidth="1"/>
  </cols>
  <sheetData>
    <row r="1" spans="1:5" x14ac:dyDescent="0.25">
      <c r="A1" s="207" t="s">
        <v>155</v>
      </c>
      <c r="B1" s="208"/>
      <c r="C1" s="208"/>
      <c r="D1" s="208"/>
      <c r="E1" s="208"/>
    </row>
    <row r="2" spans="1:5" x14ac:dyDescent="0.25">
      <c r="A2" s="207"/>
      <c r="B2" s="208"/>
      <c r="C2" s="208"/>
      <c r="D2" s="208"/>
      <c r="E2" s="208"/>
    </row>
    <row r="3" spans="1:5" ht="35.25" customHeight="1" x14ac:dyDescent="0.25">
      <c r="A3" s="190"/>
      <c r="B3" s="190"/>
      <c r="C3" s="6"/>
      <c r="D3" s="5" t="s">
        <v>2</v>
      </c>
      <c r="E3" s="5"/>
    </row>
    <row r="4" spans="1:5" x14ac:dyDescent="0.25">
      <c r="A4" s="200" t="s">
        <v>3</v>
      </c>
      <c r="B4" s="189" t="s">
        <v>87</v>
      </c>
      <c r="C4" s="200" t="s">
        <v>5</v>
      </c>
      <c r="D4" s="189" t="s">
        <v>6</v>
      </c>
      <c r="E4" s="189" t="s">
        <v>9</v>
      </c>
    </row>
    <row r="5" spans="1:5" x14ac:dyDescent="0.25">
      <c r="A5" s="200"/>
      <c r="B5" s="189"/>
      <c r="C5" s="200"/>
      <c r="D5" s="189"/>
      <c r="E5" s="189"/>
    </row>
    <row r="6" spans="1:5" ht="78" customHeight="1" x14ac:dyDescent="0.25">
      <c r="A6" s="32">
        <v>1</v>
      </c>
      <c r="B6" s="32" t="s">
        <v>11</v>
      </c>
      <c r="C6" s="80" t="s">
        <v>88</v>
      </c>
      <c r="D6" s="34">
        <v>433215.44</v>
      </c>
      <c r="E6" s="32" t="s">
        <v>84</v>
      </c>
    </row>
    <row r="7" spans="1:5" ht="1.5" customHeight="1" x14ac:dyDescent="0.25"/>
  </sheetData>
  <mergeCells count="7">
    <mergeCell ref="A1:E2"/>
    <mergeCell ref="A3:B3"/>
    <mergeCell ref="A4:A5"/>
    <mergeCell ref="B4:B5"/>
    <mergeCell ref="C4:C5"/>
    <mergeCell ref="D4:D5"/>
    <mergeCell ref="E4:E5"/>
  </mergeCells>
  <pageMargins left="0.7" right="0.7" top="0.75" bottom="0.75" header="0.3" footer="0.3"/>
  <pageSetup scale="6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57C9C-2B5F-4CF7-8F23-CE25654BE8D6}">
  <dimension ref="A1:K8"/>
  <sheetViews>
    <sheetView view="pageBreakPreview" zoomScale="60" zoomScaleNormal="100" workbookViewId="0">
      <selection activeCell="H4" sqref="H4:J4"/>
    </sheetView>
  </sheetViews>
  <sheetFormatPr baseColWidth="10" defaultRowHeight="15" x14ac:dyDescent="0.25"/>
  <cols>
    <col min="11" max="11" width="22.5703125" customWidth="1"/>
  </cols>
  <sheetData>
    <row r="1" spans="1:11" ht="18.75" x14ac:dyDescent="0.25">
      <c r="A1" s="153" t="s">
        <v>80</v>
      </c>
      <c r="B1" s="151"/>
      <c r="C1" s="151"/>
      <c r="D1" s="151"/>
      <c r="E1" s="151"/>
      <c r="F1" s="151"/>
      <c r="G1" s="151"/>
      <c r="H1" s="151"/>
      <c r="I1" s="151"/>
      <c r="J1" s="151"/>
      <c r="K1" s="151"/>
    </row>
    <row r="2" spans="1:11" ht="18.75" x14ac:dyDescent="0.3">
      <c r="A2" s="65"/>
      <c r="C2" s="210" t="s">
        <v>30</v>
      </c>
      <c r="D2" s="211"/>
      <c r="E2" s="212"/>
      <c r="H2" s="109">
        <v>509524</v>
      </c>
      <c r="I2" s="109"/>
      <c r="J2" s="109"/>
    </row>
    <row r="3" spans="1:11" ht="18.75" x14ac:dyDescent="0.3">
      <c r="A3" s="65"/>
      <c r="C3" s="213" t="s">
        <v>0</v>
      </c>
      <c r="D3" s="213"/>
      <c r="E3" s="213"/>
      <c r="H3" s="109"/>
      <c r="I3" s="109"/>
      <c r="J3" s="109"/>
      <c r="K3" s="1"/>
    </row>
    <row r="4" spans="1:11" ht="18.75" x14ac:dyDescent="0.3">
      <c r="A4" s="67">
        <v>2000</v>
      </c>
      <c r="B4" s="15">
        <v>2461</v>
      </c>
      <c r="C4" s="119" t="s">
        <v>76</v>
      </c>
      <c r="D4" s="119"/>
      <c r="E4" s="119"/>
      <c r="H4" s="109">
        <v>509524</v>
      </c>
      <c r="I4" s="109"/>
      <c r="J4" s="109"/>
    </row>
    <row r="5" spans="1:11" ht="18.75" x14ac:dyDescent="0.25">
      <c r="A5" s="214" t="s">
        <v>79</v>
      </c>
      <c r="B5" s="183"/>
      <c r="C5" s="183"/>
      <c r="D5" s="183"/>
      <c r="E5" s="183"/>
      <c r="F5" s="183"/>
      <c r="G5" s="183"/>
      <c r="H5" s="183"/>
      <c r="I5" s="183"/>
      <c r="J5" s="183"/>
      <c r="K5" s="183"/>
    </row>
    <row r="6" spans="1:11" x14ac:dyDescent="0.25">
      <c r="C6" s="215" t="s">
        <v>77</v>
      </c>
      <c r="D6" s="215"/>
      <c r="E6" s="215"/>
      <c r="H6" s="209">
        <v>37814.42</v>
      </c>
      <c r="I6" s="209"/>
      <c r="J6" s="209"/>
    </row>
    <row r="7" spans="1:11" x14ac:dyDescent="0.25">
      <c r="C7" s="216" t="s">
        <v>0</v>
      </c>
      <c r="D7" s="216"/>
      <c r="E7" s="216"/>
      <c r="H7" s="215"/>
      <c r="I7" s="215"/>
      <c r="J7" s="215"/>
    </row>
    <row r="8" spans="1:11" ht="53.25" customHeight="1" x14ac:dyDescent="0.25">
      <c r="A8" s="15"/>
      <c r="B8" s="15"/>
      <c r="C8" s="107" t="s">
        <v>78</v>
      </c>
      <c r="D8" s="107"/>
      <c r="E8" s="107"/>
      <c r="H8" s="209">
        <v>37814.42</v>
      </c>
      <c r="I8" s="209"/>
      <c r="J8" s="209"/>
    </row>
  </sheetData>
  <mergeCells count="14">
    <mergeCell ref="C8:E8"/>
    <mergeCell ref="H8:J8"/>
    <mergeCell ref="A1:K1"/>
    <mergeCell ref="C2:E2"/>
    <mergeCell ref="H2:J2"/>
    <mergeCell ref="C3:E3"/>
    <mergeCell ref="H3:J3"/>
    <mergeCell ref="C4:E4"/>
    <mergeCell ref="H4:J4"/>
    <mergeCell ref="A5:K5"/>
    <mergeCell ref="C6:E6"/>
    <mergeCell ref="H6:J6"/>
    <mergeCell ref="C7:E7"/>
    <mergeCell ref="H7:J7"/>
  </mergeCells>
  <pageMargins left="0.7" right="0.7" top="0.75" bottom="0.75" header="0.3" footer="0.3"/>
  <pageSetup scale="6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66310-3F41-43C1-A686-980625F57A41}">
  <dimension ref="A1:F12"/>
  <sheetViews>
    <sheetView view="pageBreakPreview" zoomScale="60" zoomScaleNormal="100" workbookViewId="0">
      <selection activeCell="D9" sqref="D9"/>
    </sheetView>
  </sheetViews>
  <sheetFormatPr baseColWidth="10" defaultRowHeight="15" x14ac:dyDescent="0.25"/>
  <cols>
    <col min="1" max="1" width="11.7109375" customWidth="1"/>
    <col min="2" max="2" width="29.42578125" customWidth="1"/>
    <col min="5" max="5" width="18.5703125" customWidth="1"/>
  </cols>
  <sheetData>
    <row r="1" spans="1:6" ht="39.75" customHeight="1" x14ac:dyDescent="0.25">
      <c r="A1" s="218" t="s">
        <v>157</v>
      </c>
      <c r="B1" s="218"/>
      <c r="C1" s="218"/>
      <c r="D1" s="218"/>
      <c r="E1" s="218"/>
      <c r="F1" s="218"/>
    </row>
    <row r="2" spans="1:6" ht="23.25" customHeight="1" x14ac:dyDescent="0.25">
      <c r="A2" s="219" t="s">
        <v>156</v>
      </c>
      <c r="B2" s="220"/>
      <c r="C2" s="220"/>
      <c r="D2" s="220"/>
      <c r="E2" s="220"/>
      <c r="F2" s="220"/>
    </row>
    <row r="3" spans="1:6" x14ac:dyDescent="0.25">
      <c r="A3" s="217" t="s">
        <v>93</v>
      </c>
      <c r="B3" s="217"/>
      <c r="C3" s="217"/>
      <c r="D3" s="217"/>
      <c r="E3" s="84" t="s">
        <v>6</v>
      </c>
      <c r="F3" s="84" t="s">
        <v>118</v>
      </c>
    </row>
    <row r="4" spans="1:6" ht="54.75" customHeight="1" x14ac:dyDescent="0.25">
      <c r="A4" s="107" t="s">
        <v>121</v>
      </c>
      <c r="B4" s="107"/>
      <c r="C4" s="107"/>
      <c r="D4" s="107"/>
      <c r="E4" s="83">
        <v>128760</v>
      </c>
      <c r="F4" s="87" t="s">
        <v>119</v>
      </c>
    </row>
    <row r="5" spans="1:6" ht="23.25" customHeight="1" x14ac:dyDescent="0.25">
      <c r="A5" s="102"/>
      <c r="B5" s="102"/>
      <c r="C5" s="102"/>
      <c r="D5" s="102"/>
      <c r="E5" s="103"/>
      <c r="F5" s="104"/>
    </row>
    <row r="6" spans="1:6" ht="17.25" customHeight="1" x14ac:dyDescent="0.25">
      <c r="A6" s="221" t="s">
        <v>120</v>
      </c>
      <c r="B6" s="221"/>
      <c r="C6" s="221"/>
      <c r="D6" s="221"/>
      <c r="E6" s="221"/>
      <c r="F6" s="221"/>
    </row>
    <row r="7" spans="1:6" ht="22.5" customHeight="1" x14ac:dyDescent="0.25">
      <c r="A7" s="222" t="s">
        <v>93</v>
      </c>
      <c r="B7" s="222"/>
      <c r="C7" s="222"/>
      <c r="D7" s="222"/>
      <c r="E7" s="101" t="s">
        <v>6</v>
      </c>
      <c r="F7" s="101" t="s">
        <v>118</v>
      </c>
    </row>
    <row r="8" spans="1:6" ht="88.5" customHeight="1" x14ac:dyDescent="0.25">
      <c r="A8" s="107" t="s">
        <v>158</v>
      </c>
      <c r="B8" s="107"/>
      <c r="C8" s="107"/>
      <c r="D8" s="107"/>
      <c r="E8" s="100">
        <v>1900000</v>
      </c>
      <c r="F8" s="15" t="s">
        <v>159</v>
      </c>
    </row>
    <row r="12" spans="1:6" x14ac:dyDescent="0.25">
      <c r="C12" s="2"/>
    </row>
  </sheetData>
  <mergeCells count="7">
    <mergeCell ref="A4:D4"/>
    <mergeCell ref="A3:D3"/>
    <mergeCell ref="A8:D8"/>
    <mergeCell ref="A1:F1"/>
    <mergeCell ref="A2:F2"/>
    <mergeCell ref="A6:F6"/>
    <mergeCell ref="A7:D7"/>
  </mergeCells>
  <pageMargins left="0.7" right="0.7" top="0.75" bottom="0.75" header="0.3" footer="0.3"/>
  <pageSetup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FORTAMUN TESO</vt:lpstr>
      <vt:lpstr>FAIS DICIEMBRE</vt:lpstr>
      <vt:lpstr>GASTO CORRIENTE</vt:lpstr>
      <vt:lpstr>FOPET</vt:lpstr>
      <vt:lpstr>RECURSO ESTATAL</vt:lpstr>
      <vt:lpstr>'FAIS DICIEMBRE'!Área_de_impresión</vt:lpstr>
      <vt:lpstr>'FORTAMUN TESO'!Área_de_impresión</vt:lpstr>
      <vt:lpstr>'RECURSO ESTATAL'!Área_de_impresión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CYNTHIA VIVIANA CANCHE CONTRERAS</dc:creator>
  <cp:lastModifiedBy>Dirección General</cp:lastModifiedBy>
  <cp:lastPrinted>2025-12-03T19:13:49Z</cp:lastPrinted>
  <dcterms:created xsi:type="dcterms:W3CDTF">2025-03-20T02:20:59Z</dcterms:created>
  <dcterms:modified xsi:type="dcterms:W3CDTF">2026-01-26T18:51:03Z</dcterms:modified>
</cp:coreProperties>
</file>