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laneacion\EDFF\"/>
    </mc:Choice>
  </mc:AlternateContent>
  <bookViews>
    <workbookView xWindow="0" yWindow="0" windowWidth="28800" windowHeight="11610"/>
  </bookViews>
  <sheets>
    <sheet name="Portada" sheetId="1" r:id="rId1"/>
    <sheet name="33 I003" sheetId="2" r:id="rId2"/>
  </sheets>
  <definedNames>
    <definedName name="_xlnm.Print_Area" localSheetId="1">'33 I003'!$B$1:$U$65</definedName>
    <definedName name="_xlnm.Print_Area" localSheetId="0">Portada!$B$1:$AD$86</definedName>
    <definedName name="_xlnm.Print_Titles" localSheetId="1">'33 I003'!$1:$4</definedName>
    <definedName name="_xlnm.Print_Titles" localSheetId="0">Portada!$1:$4</definedName>
  </definedNames>
  <calcPr calcId="162913"/>
</workbook>
</file>

<file path=xl/calcChain.xml><?xml version="1.0" encoding="utf-8"?>
<calcChain xmlns="http://schemas.openxmlformats.org/spreadsheetml/2006/main">
  <c r="T37" i="2" l="1"/>
  <c r="U37" i="2" s="1"/>
  <c r="S37" i="2"/>
  <c r="U36" i="2"/>
  <c r="T36" i="2"/>
  <c r="S36" i="2"/>
  <c r="U32" i="2"/>
  <c r="U31" i="2"/>
  <c r="U30" i="2"/>
  <c r="U29" i="2"/>
  <c r="U28" i="2"/>
  <c r="U27" i="2"/>
  <c r="U26" i="2"/>
  <c r="U25" i="2"/>
  <c r="U24" i="2"/>
  <c r="U23" i="2"/>
  <c r="U22" i="2"/>
  <c r="U21" i="2"/>
  <c r="U20" i="2"/>
  <c r="U19" i="2"/>
  <c r="U18" i="2"/>
  <c r="U17" i="2"/>
  <c r="U16" i="2"/>
  <c r="U15" i="2"/>
  <c r="U14" i="2"/>
  <c r="U13" i="2"/>
  <c r="U12" i="2"/>
  <c r="U11" i="2"/>
</calcChain>
</file>

<file path=xl/sharedStrings.xml><?xml version="1.0" encoding="utf-8"?>
<sst xmlns="http://schemas.openxmlformats.org/spreadsheetml/2006/main" count="216" uniqueCount="134">
  <si>
    <t>Avance en los Indicadores de los Programas presupuestarios de la Administración Pública Federal</t>
  </si>
  <si>
    <t xml:space="preserve">    Ejercicio Fiscal 2025</t>
  </si>
  <si>
    <t>Ramo 33
Aportaciones Federales para Entidades Federativas y Municipios</t>
  </si>
  <si>
    <t>Programas presupuestarios cuya MIR se incluye en el reporte</t>
  </si>
  <si>
    <t xml:space="preserve">I-003 FAIS Entidades
</t>
  </si>
  <si>
    <t>DATOS DEL PROGRAMA</t>
  </si>
  <si>
    <t>Programa presupuestario</t>
  </si>
  <si>
    <t>I003</t>
  </si>
  <si>
    <t>FAIS Entidades</t>
  </si>
  <si>
    <t>Ramo</t>
  </si>
  <si>
    <t>33</t>
  </si>
  <si>
    <t>Aportaciones Federales para Entidades Federativas y Municipios</t>
  </si>
  <si>
    <t>Unidad responsable</t>
  </si>
  <si>
    <t>411-Unidad de Diseño Presupuestario, Control y Seguimiento del Gasto</t>
  </si>
  <si>
    <t>Enfoques transversales</t>
  </si>
  <si>
    <t>Sin Información</t>
  </si>
  <si>
    <t>Clasificación Funcional</t>
  </si>
  <si>
    <t>Finalidad</t>
  </si>
  <si>
    <t>2 - Desarrollo Social</t>
  </si>
  <si>
    <t>Función</t>
  </si>
  <si>
    <t>2 - Vivienda y Servicios a la Comunidad</t>
  </si>
  <si>
    <t>Subfunción</t>
  </si>
  <si>
    <t>7 - Desarrollo Regional</t>
  </si>
  <si>
    <t>Actividad Institucional</t>
  </si>
  <si>
    <t>5 - Fondo de Aportaciones para la Infraestructura Social</t>
  </si>
  <si>
    <t>RESULTADOS</t>
  </si>
  <si>
    <t>NIVEL</t>
  </si>
  <si>
    <t>OBJETIVOS</t>
  </si>
  <si>
    <t>INDICADORES</t>
  </si>
  <si>
    <t>AVANCE</t>
  </si>
  <si>
    <t>Denominación</t>
  </si>
  <si>
    <t>Método de cálculo</t>
  </si>
  <si>
    <t>Unidad de medida</t>
  </si>
  <si>
    <t>Tipo-Dimensión-Frecuencia</t>
  </si>
  <si>
    <t>Meta anual</t>
  </si>
  <si>
    <t>Realizado al periodo</t>
  </si>
  <si>
    <t>Avance % anual vs Modificada</t>
  </si>
  <si>
    <t>Aprobada</t>
  </si>
  <si>
    <t>Modificada</t>
  </si>
  <si>
    <t>Fin</t>
  </si>
  <si>
    <t>Contribuir al bienestar social e igualdad mediante la reducción de los rezagos en materia de servicios básicos en la vivienda, calidad y espacios de la vivienda e infraestructura social de la población que habita en las zonas de atención prioritaria, en las localidades con los dos mayores grados de rezago social de cada municipio o que se encuentra en situación de pobreza extrema</t>
  </si>
  <si>
    <r>
      <t>Porcentaje de población en pobreza extrema</t>
    </r>
    <r>
      <rPr>
        <i/>
        <sz val="10"/>
        <color indexed="30"/>
        <rFont val="Soberana Sans"/>
      </rPr>
      <t xml:space="preserve">
</t>
    </r>
  </si>
  <si>
    <t>(Población en Pobreza Extrema 2016/Población total 2016)*100</t>
  </si>
  <si>
    <t>Porcentaje</t>
  </si>
  <si>
    <t>Estratégico-Eficacia-Bienal</t>
  </si>
  <si>
    <t/>
  </si>
  <si>
    <r>
      <t>Inversión per cápita del Fondo para la Infraestructura Social Municipal (FISM) en localidades con alto y muy alto rezago social</t>
    </r>
    <r>
      <rPr>
        <i/>
        <sz val="10"/>
        <color indexed="30"/>
        <rFont val="Soberana Sans"/>
      </rPr>
      <t xml:space="preserve">
</t>
    </r>
  </si>
  <si>
    <t>(Recursos del FISM que se invierten en localidades con alto y muy alto rezago social de acuerdo a la clasificación 2010 / Total de Población 2010 que habitaba en localidades de alto y muy alto rezago social) /  (Recursos que reciben los municipios del FISM en el presente ejercicio fiscal / Total de la Población 2010 que habitaba en todos los municipios que reciben recursos del FISM)  Del padrón de obras, se identificará aquellas obras que se hayan realizado en las localidades clasificadas por Coneval con alto y muy alto rezago social en 2010 y se efectuará el método descrito.  El indicador no cambiará la clasificación de localidades de alto y muy alto rezago social de 2010 aunque se publique la clasificación 2015, con el propósito de hacer comparable la medición entre los años del presente sexenio</t>
  </si>
  <si>
    <t>Acción</t>
  </si>
  <si>
    <t>Estratégico-Eficacia-Anual</t>
  </si>
  <si>
    <t>N/A</t>
  </si>
  <si>
    <t>Propósito</t>
  </si>
  <si>
    <t>La población que habita en las zonas de atención prioritaria rurales, en los municipios con los dos mayores grados de rezago social de cada entidad o que se encuentra en situación de pobreza extrema reducen los rezagos en infraestructura social básica relacionada con las carencias de servicios básicos en la vivienda, calidad y espacios de la vivienda e infraestructura social</t>
  </si>
  <si>
    <r>
      <t>Porcentaje de población que presenta carencia por acceso a servicios básicos de la vivienda</t>
    </r>
    <r>
      <rPr>
        <i/>
        <sz val="10"/>
        <color indexed="30"/>
        <rFont val="Soberana Sans"/>
      </rPr>
      <t xml:space="preserve">
</t>
    </r>
  </si>
  <si>
    <t xml:space="preserve">(Personas con carencia por servicios básicos de la vivienda en el año t/total de habitantes en el año t )*100 </t>
  </si>
  <si>
    <r>
      <t>Porcentaje de población que presenta carencia calidad y espacios de la vivienda.</t>
    </r>
    <r>
      <rPr>
        <i/>
        <sz val="10"/>
        <color indexed="30"/>
        <rFont val="Soberana Sans"/>
      </rPr>
      <t xml:space="preserve">
</t>
    </r>
  </si>
  <si>
    <t xml:space="preserve">(Personas con carencia por calidad y espacios de la vivienda en el año t/total de habitantes en el año t )*100  </t>
  </si>
  <si>
    <t>Componente</t>
  </si>
  <si>
    <t>A Proyectos financiados de infraestructura para la calidad y espacios de la vivienda</t>
  </si>
  <si>
    <r>
      <t>Porcentaje de proyectos de calidad y espacios de vivienda respecto del total de proyectos financiados con recursos del FISE</t>
    </r>
    <r>
      <rPr>
        <i/>
        <sz val="10"/>
        <color indexed="30"/>
        <rFont val="Soberana Sans"/>
      </rPr>
      <t xml:space="preserve">
</t>
    </r>
  </si>
  <si>
    <t>(Número de proyectos de calidad y espacios de la vivienda financiados  con el FISE en el ejercicio fiscal corriente/Número total de proyectos financiados con recursos del FISE en el ejercicio fiscal corriente)*100</t>
  </si>
  <si>
    <t>Gestión-Eficacia-Semestral</t>
  </si>
  <si>
    <r>
      <t>Porcentaje de recursos destinados al financiamiento de proyectos de calidad y espacios de la vivienda respecto del total de recursos FISE</t>
    </r>
    <r>
      <rPr>
        <i/>
        <sz val="10"/>
        <color indexed="30"/>
        <rFont val="Soberana Sans"/>
      </rPr>
      <t xml:space="preserve">
</t>
    </r>
  </si>
  <si>
    <t>(Monto de recursos del FISE destinados a  proyectos de calidad y espacios de la vivienda en el ejercicio fiscal corriente/Monto total de recursos del FISE programados  en el ejercicio fiscal corriente)*100</t>
  </si>
  <si>
    <t>B Proyectos financiados de infraestructura social</t>
  </si>
  <si>
    <r>
      <t>Porcentaje de proyectos de infraestructura de salud  respecto del total de proyectos financiados con recursos del FISE</t>
    </r>
    <r>
      <rPr>
        <i/>
        <sz val="10"/>
        <color indexed="30"/>
        <rFont val="Soberana Sans"/>
      </rPr>
      <t xml:space="preserve">
</t>
    </r>
  </si>
  <si>
    <t>(Número de proyectos de infraestructura de salud financiados  en el ejercicio fiscal corriente/Número total de proyectos financiados con recursos del FISE en el ejercicio fiscal corriente)*100</t>
  </si>
  <si>
    <r>
      <t>Porcentaje de proyectos de infraestructura de alimentación  respecto del total de proyectos financiados con recursos del FISE</t>
    </r>
    <r>
      <rPr>
        <i/>
        <sz val="10"/>
        <color indexed="30"/>
        <rFont val="Soberana Sans"/>
      </rPr>
      <t xml:space="preserve">
</t>
    </r>
  </si>
  <si>
    <t>(Número de proyectos de infraestructura de alimentación financiados  en el ejercicio fiscal corriente/Número total de proyectos financiados con recursos del FISE en el ejercicio fiscal corriente)*100</t>
  </si>
  <si>
    <r>
      <t>Porcentaje de otros proyectos   respecto del total de proyectos financiados con recursos del FISE</t>
    </r>
    <r>
      <rPr>
        <i/>
        <sz val="10"/>
        <color indexed="30"/>
        <rFont val="Soberana Sans"/>
      </rPr>
      <t xml:space="preserve">
</t>
    </r>
  </si>
  <si>
    <t>(Número de otros proyectos  financiados  en el ejercicio fiscal corriente/Número total de proyectos financiados con recursos del FISE en el ejercicio fiscal corriente)*100</t>
  </si>
  <si>
    <r>
      <t>Porcentaje de recursos destinados al financiamiento de proyectos de infraestructura educativa respecto del total de recursos FISE</t>
    </r>
    <r>
      <rPr>
        <i/>
        <sz val="10"/>
        <color indexed="30"/>
        <rFont val="Soberana Sans"/>
      </rPr>
      <t xml:space="preserve">
</t>
    </r>
  </si>
  <si>
    <t>(Monto de recursos destinados a  proyectos de infraestructura educativa en el ejercicio fiscal corriente/Monto total de recursos programados  en el ejercicio fiscal corriente)*100</t>
  </si>
  <si>
    <r>
      <t>Porcentaje de proyectos de infraestructura educativa respecto del total de proyectos financiados con recursos del FISE</t>
    </r>
    <r>
      <rPr>
        <i/>
        <sz val="10"/>
        <color indexed="30"/>
        <rFont val="Soberana Sans"/>
      </rPr>
      <t xml:space="preserve">
</t>
    </r>
  </si>
  <si>
    <t>(Número de proyectos de infraestructura educativa financiados  en el ejercicio fiscal corriente/Número total de proyectos financiados con recursos del FISE en el ejercicio fiscal corriente)*100</t>
  </si>
  <si>
    <r>
      <t>Porcentaje de recursos destinados al financiamiento de otros proyectos  respecto del total de recursos FISE</t>
    </r>
    <r>
      <rPr>
        <i/>
        <sz val="10"/>
        <color indexed="30"/>
        <rFont val="Soberana Sans"/>
      </rPr>
      <t xml:space="preserve">
</t>
    </r>
  </si>
  <si>
    <t>(Monto de recursos destinados a  otros proyectos  en el ejercicio fiscal corriente/Monto total de recursos del FISE programados  en el ejercicio fiscal corriente)*100</t>
  </si>
  <si>
    <r>
      <t>Porcentaje de recursos destinados al financiamiento de proyectos de infraestructura de alimentación respecto del total de recursos FISE</t>
    </r>
    <r>
      <rPr>
        <i/>
        <sz val="10"/>
        <color indexed="30"/>
        <rFont val="Soberana Sans"/>
      </rPr>
      <t xml:space="preserve">
</t>
    </r>
  </si>
  <si>
    <t>(Monto de recursos destinados a  proyectos de infraestructura de alimentación en el ejercicio fiscal corriente/Monto total de recursos programados  en el ejercicio fiscal corriente)*100</t>
  </si>
  <si>
    <r>
      <t>Porcentaje de recursos destinados al financiamiento de proyectos de infraestructura de salud respecto del total de recursos FISE</t>
    </r>
    <r>
      <rPr>
        <i/>
        <sz val="10"/>
        <color indexed="30"/>
        <rFont val="Soberana Sans"/>
      </rPr>
      <t xml:space="preserve">
</t>
    </r>
  </si>
  <si>
    <t>(Monto de recursos destinados a  proyectos de infraestructura de salud en el ejercicio fiscal corriente/Monto total de recursos programados  en el ejercicio fiscal corriente)*100</t>
  </si>
  <si>
    <t>C Proyectos financiados de infraestructura de servicios básicos en la vivienda</t>
  </si>
  <si>
    <r>
      <t>Porcentaje de proyectos de servicios básicos en la vivienda respecto del total de proyectos financiados con recursos del FISE</t>
    </r>
    <r>
      <rPr>
        <i/>
        <sz val="10"/>
        <color indexed="30"/>
        <rFont val="Soberana Sans"/>
      </rPr>
      <t xml:space="preserve">
</t>
    </r>
  </si>
  <si>
    <t>(Número de proyectos de servicios básicos en la vivienda financiados por el FISE en el ejercicio fiscal corriente/Número total de proyectos financiados con recursos del FISE en el ejercicio fiscal corriente)*100</t>
  </si>
  <si>
    <r>
      <t>Porcentaje de recursos destinados al financiamiento de proyectos de servicios básicos respecto al total de recursos FISE</t>
    </r>
    <r>
      <rPr>
        <i/>
        <sz val="10"/>
        <color indexed="30"/>
        <rFont val="Soberana Sans"/>
      </rPr>
      <t xml:space="preserve">
</t>
    </r>
  </si>
  <si>
    <t>(Monto de recursos del del FISE destinados a  proyectos de servicios básicos en la vivienda  en el ejercicio fiscal corriente/Monto total de recursos programados  en el ejercicio fiscal corriente)*100</t>
  </si>
  <si>
    <t>Actividad</t>
  </si>
  <si>
    <t>C 1 Seguimiento de proyectos (actividad transversal a los tres componentes de la Matriz)</t>
  </si>
  <si>
    <r>
      <t>Porcentaje de proyectos FISE registrados  en la MIDS que tienen avance físico y financiero en el SFU</t>
    </r>
    <r>
      <rPr>
        <i/>
        <sz val="10"/>
        <color indexed="30"/>
        <rFont val="Soberana Sans"/>
      </rPr>
      <t xml:space="preserve">
</t>
    </r>
  </si>
  <si>
    <t>(Número total de proyectos FISE registrados en la MIDS que tienen información de avance físico financiero en el SFU/Número total de proyectos registrados en la MIDS)</t>
  </si>
  <si>
    <t>Gestión-Eficacia-Trimestral</t>
  </si>
  <si>
    <r>
      <t>Porcentaje de gobiernos estatales que reportan la planeación de acciones en la Matriz de Inversión para el Desarrollo Social (MIDS) respecto del total de gobiernos estatales del país</t>
    </r>
    <r>
      <rPr>
        <i/>
        <sz val="10"/>
        <color indexed="30"/>
        <rFont val="Soberana Sans"/>
      </rPr>
      <t xml:space="preserve">
</t>
    </r>
  </si>
  <si>
    <t>(Número de gobiernos estatales que reportan en la página electrónica de la SEDESOL MIDS/Total de gobiernos estatales del país)*100</t>
  </si>
  <si>
    <t>C 2 Capacitación a entidades (actividad transversal a los tres componentes de la Matriz)</t>
  </si>
  <si>
    <r>
      <t>Porcentaje de estados capacitados sobre el FAIS respecto del total de estados del país</t>
    </r>
    <r>
      <rPr>
        <i/>
        <sz val="10"/>
        <color indexed="30"/>
        <rFont val="Soberana Sans"/>
      </rPr>
      <t xml:space="preserve">
</t>
    </r>
  </si>
  <si>
    <t>(Número de estados capacitados sobre el FAIS en el ejercicio fiscal correspondiente / Total estados del país )*100</t>
  </si>
  <si>
    <t>C 3 Registro en la Matriz de Inversión para el Desarrollo Social</t>
  </si>
  <si>
    <r>
      <t xml:space="preserve">Porcentaje de proyectos Complementarios registrados en la MIDS </t>
    </r>
    <r>
      <rPr>
        <i/>
        <sz val="10"/>
        <color indexed="30"/>
        <rFont val="Soberana Sans"/>
      </rPr>
      <t xml:space="preserve">
</t>
    </r>
  </si>
  <si>
    <t>(Sumatoria de proyectos complementarios  registrados la MIDS al trimestre correspondiente/Sumatoria de proyectos registrados la MIDS al trimestre correspondiente)*100</t>
  </si>
  <si>
    <r>
      <t xml:space="preserve">Porcentaje de proyectos de contribución directa registrados en la MIDS </t>
    </r>
    <r>
      <rPr>
        <i/>
        <sz val="10"/>
        <color indexed="30"/>
        <rFont val="Soberana Sans"/>
      </rPr>
      <t xml:space="preserve">
</t>
    </r>
  </si>
  <si>
    <t>(Sumatoria de proyectos de contribución directa registrados la MIDS al trimestre correspondiente/Sumatoria de proyectos registrados la MIDS al trimestre correspondiente)*100</t>
  </si>
  <si>
    <r>
      <t xml:space="preserve">Porcentaje de otros proyectos registrados en la MIDS </t>
    </r>
    <r>
      <rPr>
        <i/>
        <sz val="10"/>
        <color indexed="30"/>
        <rFont val="Soberana Sans"/>
      </rPr>
      <t xml:space="preserve">
</t>
    </r>
  </si>
  <si>
    <t>(Sumatoria de otros proyectos  registrados la MIDS al trimestre correspondiente/Sumatoria de proyectos registrados en la MIDS al trimestre correspondiente)*100</t>
  </si>
  <si>
    <t>PRESUPUESTO</t>
  </si>
  <si>
    <t>Ejercicio</t>
  </si>
  <si>
    <t>Avance %</t>
  </si>
  <si>
    <t>Millones de pesos</t>
  </si>
  <si>
    <t>Anual</t>
  </si>
  <si>
    <t>PRESUPUESTO ORIGINAL</t>
  </si>
  <si>
    <t>PRESUPUESTO MODIFICADO</t>
  </si>
  <si>
    <t>Justificación de diferencia de avances con respecto a las metas programadas</t>
  </si>
  <si>
    <t xml:space="preserve">Indicadores con frecuencia de medición con un periodo mayor de tiempo al anual. 
Estos indicadores no registraron información ni justificación, debido a que lo harán de conformidad con la frecuencia de medición con la que programaron sus metas. </t>
  </si>
  <si>
    <r>
      <t xml:space="preserve">Porcentaje de población en pobreza extrema
</t>
    </r>
    <r>
      <rPr>
        <sz val="10"/>
        <rFont val="Soberana Sans"/>
        <family val="2"/>
      </rPr>
      <t xml:space="preserve"> Causa : De conformidad con los resultados publicados por el Instituto Nacional de Estadística y Geografía (INEGI), la población que en 2024 se encontró en situación de pobreza extrema fue de 6,951,103, lo que representó un 5.3% respecto a la población total del país. En ese sentido, la meta esperada fue mayor a la observada, lo cual es positivo. Efecto: No se considera ningún efecto en cuanto a la estimación del indicador, toda vez que dicha cifra es publicada de manera bienal por el INEGI. Otros Motivos:</t>
    </r>
  </si>
  <si>
    <r>
      <t xml:space="preserve">Inversión per cápita del Fondo para la Infraestructura Social Municipal (FISM) en localidades con alto y muy alto rezago social
</t>
    </r>
    <r>
      <rPr>
        <sz val="10"/>
        <rFont val="Soberana Sans"/>
        <family val="2"/>
      </rPr>
      <t xml:space="preserve"> Causa : Durante el Ejercicio Fiscal 2025, se invirtieron $2,888,512,348.44 en localidades que tuvieron en 2010 el grado de rezago social alto y muy alto, asimismo, el total de población 2010 que habitaba en el total de localidades con alto o muy alto grado de rezago social fue de 1,967,615 personas. Por otro lado, el presupuesto FAISMUN 2025 y que efectivamente fue distribuido en los 2,478 municipios que actualmente conforman a nuestro país fue de $97,760,288,682; además, el total de población 2010 que habitaba en todos los municipios del país fue de 114,537,271 personas.   En razón de lo anterior, el cociente de las primeras dos variables nos da un resultado de $1,468.03 per cápita, lo cual puede traducirse como una inversión FAISMUN 2025 por persona de 2010 en localidades con alto y muy alto grado de rezago social; el cociente de las restantes dos variables da un total de $853.52 per cápita, lo que puede traducirse como la inversión FAISMUN 2025 por persona de 2010.  Por último, el cociente de las operaciones anteriores es 1.71, lo que nos indica que la inversión FAISMUN per cápita 2025 en función de la población 2010 de las localidades con alto y muy alto grado de rezago social es 1.71 veces más grande que la inversión FAIMSUN pér capita en función de la población 2010 Efecto: No se estima ningún efecto con base en el resultado del indicador, toda vez que no hay un porcentaje mínimo de inversión FAISMUN que deba destinarse a su uso en localidades con alto o muy alto grado de rezago social. Otros Motivos:</t>
    </r>
  </si>
  <si>
    <r>
      <t xml:space="preserve">Porcentaje de población que presenta carencia por acceso a servicios básicos de la vivienda
</t>
    </r>
    <r>
      <rPr>
        <sz val="10"/>
        <rFont val="Soberana Sans"/>
        <family val="2"/>
      </rPr>
      <t xml:space="preserve"> Causa : De conformidad con los resultados publicados por el Instituto Nacional de Estadística y Geografía (INEGI), la población que en 2024 la carencia por acceso a los servicios básicos de la vivienda fue de 18,407,598 personas, lo que representó un 14.14% respecto a la población total del país. En ese sentido, la meta esperada fue mayor a la observada, lo cual es positivo. Efecto: No se considera ningún efecto en cuanto a la estimación del indicador, toda vez que dicha cifra es publicada de manera bienal por el INEGI. Otros Motivos:</t>
    </r>
  </si>
  <si>
    <r>
      <t xml:space="preserve">Porcentaje de población que presenta carencia calidad y espacios de la vivienda.
</t>
    </r>
    <r>
      <rPr>
        <sz val="10"/>
        <rFont val="Soberana Sans"/>
        <family val="2"/>
      </rPr>
      <t xml:space="preserve"> Causa : De conformidad con los resultados publicados por el Instituto Nacional de Estadística y Geografía (INEGI), la población que en 2024 la carencia por calidad y espacios de la vivienda fue de 10,309,182 personas, lo que representó un 7.92% respecto a la población total del país. En ese sentido, la meta esperada fue mayor a la observada, lo cual es positivo. Efecto: No se considera ningún efecto en cuanto a la estimación del indicador, toda vez que dicha cifra es publicada de manera bienal por el INEGI. Otros Motivos:</t>
    </r>
  </si>
  <si>
    <r>
      <t xml:space="preserve">Porcentaje de proyectos de calidad y espacios de vivienda respecto del total de proyectos financiados con recursos del FISE
</t>
    </r>
    <r>
      <rPr>
        <sz val="10"/>
        <rFont val="Soberana Sans"/>
        <family val="2"/>
      </rPr>
      <t xml:space="preserve"> Causa : Durante el Ejercicio Fiscal 2025, los gobiernos estatales financiaron con recursos FISE 3121 proyectos de infraestructura relacionados con la calidad y espacios en la vivienda, lo cual representó una inversión de $1,459,891,301.76 (MIL CUATROCIENTOS CINCUENTA Y NUEVE MILLONES OCHOCIENTOS NOVENTA Y UN MIL TRESCIENTOS UN PESOS 76/100 M.N.). Guanajuato fue el estado que más proyectos realizó con un total de 669, seguido de Puebla (560) y Tlaxcala (481). Efecto: La meta observada fue menor a la estimada, pues se realizaron menos proyectos de lo que fueron proyectados, sin embargo, es importante mencionar que la Dirección General de Desarrollo Regional como coordinadora del FAIS, no tiene una incidencia en la priorización ni en los procesos de planeación que realizan las entidades federativas. En razón de lo anterior, no hay algún efecto negativo en cuanto al impacto al FAIS, sin embargo, se hará el ajuste en el proceso de estimación para los siguientes ejercicios fiscales. Otros Motivos:</t>
    </r>
  </si>
  <si>
    <r>
      <t xml:space="preserve">Porcentaje de recursos destinados al financiamiento de proyectos de calidad y espacios de la vivienda respecto del total de recursos FISE
</t>
    </r>
    <r>
      <rPr>
        <sz val="10"/>
        <rFont val="Soberana Sans"/>
        <family val="2"/>
      </rPr>
      <t xml:space="preserve"> Causa : Durante el Ejercicio Fiscal 2025, los gobiernos estatales financiaron con recursos FISE 3121 proyectos de infraestructura relacionados con la calidad y espacios en la vivienda, lo cual representó una inversión de $1,459,891,301.76 (MIL CUATROCIENTOS CINCUENTA Y NUEVE MILLONES OCHOCIENTOS NOVENTA Y UN MIL TRESCIENTOS UN PESOS 76/100 M.N.). Puebla fue el estado que más invirtió en este tipo de infraestructura (311 mdp), seguidos de Guerrero (245 mdp). Efecto: La meta observada fue menos a la estimada, pues se realizaron menos proyectos (con una inversión igual menor) de lo que fueron proyectados, sin embargo, es importante mencionar que la Dirección General de Desarrollo Regional como coordinadora del FAIS, no tiene una incidencia en la priorización ni en los procesos de planeación que realizan las entidades federativas. En razón de lo anterior, no hay algún efecto negativo en cuanto al impacto al FAIS, sin embargo, se hará el ajuste en el proceso de estimación para los siguientes ejercicios fiscales. Otros Motivos:</t>
    </r>
  </si>
  <si>
    <r>
      <t xml:space="preserve">Porcentaje de proyectos de infraestructura de salud  respecto del total de proyectos financiados con recursos del FISE
</t>
    </r>
    <r>
      <rPr>
        <sz val="10"/>
        <rFont val="Soberana Sans"/>
        <family val="2"/>
      </rPr>
      <t xml:space="preserve"> Causa : Durante el Ejercicio Fiscal 2025, los gobiernos estatales financiaron con recursos FISE 19 proyectos de infraestructura relacionados con infraestructura de salud, lo cual representó una inversión de $138,282,288.17 (CIENTO TREINTA Y OCHO MILLONES DOSCIENTOS OCHENTA Y DOS MIL DOSCIENTOS OCHENTA Y OCHO PESOS19/100 M.N.). Guerrero fue el estado que más proyectos realizó con un total de 10, seguido de Oaxaca (2) y siete entidades federativas con un solo proyecto. Efecto: La meta observada fue menor a la estimada, pues se realizaron menos proyectos de lo que fueron proyectados, sin embargo, es importante mencionar que la Dirección General de Desarrollo Regional como coordinadora del FAIS, no tiene una incidencia en la priorización ni en los procesos de planeación que realizan las entidades federativas. En razón de lo anterior, no hay algún efecto negativo en cuanto al impacto al FAIS, sin embargo, se hará el ajuste en el proceso de estimación para los siguientes ejercicios fiscales. Otros Motivos:</t>
    </r>
  </si>
  <si>
    <r>
      <t xml:space="preserve">Porcentaje de proyectos de infraestructura de alimentación  respecto del total de proyectos financiados con recursos del FISE
</t>
    </r>
    <r>
      <rPr>
        <sz val="10"/>
        <rFont val="Soberana Sans"/>
        <family val="2"/>
      </rPr>
      <t xml:space="preserve"> Causa : Durante el Ejercicio Fiscal 2025, los gobiernos estatales financiaron con recursos FISE 26 proyectos de infraestructura relacionados con el acceso a la alimentación nutritiva y de calidad, lo cual representó una inversión de $14,706,741.83 (CATORCE MILLONES SETECIENTOS SEIS MIL SETECIENTOS CUARENTA Y UN PESOS 83/100 M.N.). Chihuahua fue el estado que más proyectos realizó, con un total de 17, seguido de Baja California (4), Durango (3) y Guerrero (2). Efecto: La meta observada fue menor a la estimada, pues se realizaron menos proyectos de lo que fueron proyectados, sin embargo, es importante mencionar que la Dirección General de Desarrollo Regional como coordinadora del FAIS, no tiene una incidencia en la priorización ni en los procesos de planeación que realizan las entidades federativas. En razón de lo anterior, no hay algún efecto negativo en cuanto al impacto al FAIS, sin embargo, se hará el ajuste en el proceso de estimación para los siguientes ejercicios fiscales. Otros Motivos:</t>
    </r>
  </si>
  <si>
    <r>
      <t xml:space="preserve">Porcentaje de otros proyectos   respecto del total de proyectos financiados con recursos del FISE
</t>
    </r>
    <r>
      <rPr>
        <sz val="10"/>
        <rFont val="Soberana Sans"/>
        <family val="2"/>
      </rPr>
      <t xml:space="preserve"> Causa : Durante el Ejercicio Fiscal 2025, los gobiernos estatales financiaron con recursos FISE 1842 proyectos que no están relacionados con alguna carencia social, lo cual representó una inversión de $7,379,145,323.48 (SIETE MIL TRESCIENTOS SETENTA Y NUEVE MILLONES CIENTO CUARENTA Y CINCO MIL TRESCIENTOS VEINTITRÉS PESOS48/100 M.N.). Tlaxcala fue el estado que más proyectos realizó con un total de 380, seguido de Guanajuato (274) y Zacatecas (242). Efecto: La meta observada fue mayor a la estimada, pues se realizaron más proyectos de lo que fueron proyectados, sin embargo, es importante mencionar que la Dirección General de Desarrollo Regional como coordinadora del FAIS, no tiene una incidencia en la priorización ni en los procesos de planeación que realizan las entidades federativas. En razón de lo anterior, no hay algún efecto negativo en cuanto al impacto al FAIS, sin embargo, se hará el ajuste en el proceso de estimación para los siguientes ejercicios fiscales. Otros Motivos:</t>
    </r>
  </si>
  <si>
    <r>
      <t xml:space="preserve">Porcentaje de recursos destinados al financiamiento de proyectos de infraestructura educativa respecto del total de recursos FISE
</t>
    </r>
    <r>
      <rPr>
        <sz val="10"/>
        <rFont val="Soberana Sans"/>
        <family val="2"/>
      </rPr>
      <t xml:space="preserve"> Causa : Durante el Ejercicio Fiscal 2025, los gobiernos estatales financiaron con recursos FISE 254 proyectos de infraestructura relacionados con el acceso a la alimentación nutritiva y de calidad, lo cual representó una inversión de $450,213,317.19 (CUATROCIENTOS CINCUENTA MILLONES DOSCIENTOS TRECE MIL TRESCIENTOS DIECISIETE PESOS 19/100 M.N.). Oaxaca fue el estado que más proyectos realizó con un total de 97, seguido de México (46) y Guerrero (43). Si bien también Oaxaca fue el estado que más recursos destinó para este tipo de proyectos de infraestructura (112 mdp), el segundo lugar corresponde a Veracruz pues destinó 94 mdp para la ejecución de 16 proyectos, después sigue Guerrero con 68 mdp. Efecto: La meta observada fue mayor a la estimada, pues se realizaron más proyectos de lo que fueron proyectados, sin embargo, es importante mencionar que la Dirección General de Desarrollo Regional como coordinadora del FAIS, no tiene una incidencia en la priorización ni en los procesos de planeación que realizan las entidades federativas. En razón de lo anterior, no hay algún efecto negativo en cuanto al impacto al FAIS, sin embargo, se hará el ajuste en el proceso de estimación para los siguientes ejercicios fiscales. Otros Motivos:</t>
    </r>
  </si>
  <si>
    <r>
      <t xml:space="preserve">Porcentaje de proyectos de infraestructura educativa respecto del total de proyectos financiados con recursos del FISE
</t>
    </r>
    <r>
      <rPr>
        <sz val="10"/>
        <rFont val="Soberana Sans"/>
        <family val="2"/>
      </rPr>
      <t xml:space="preserve"> Causa : Durante el Ejercicio Fiscal 2025, los gobiernos estatales financiaron con recursos FISE 26 proyectos de infraestructura relacionados con el acceso a la alimentación nutritiva y de calidad, lo cual representó una inversión de $450,213,317.19 (CUATROCIENTOS CINCUENTA MILLONES DOSCIENTOS TRECE MIL TRESCIENTOS DIECISIETE PESOS 19/100 M.N.). Oaxaca fue el estado que más proyectos realizó con un total de 97, seguido de México (46) y Guerrero (43). Efecto: La meta observada fue mayor a la estimada, pues se realizaron más proyectos de lo que fueron proyectados, sin embargo, es importante mencionar que la Dirección General de Desarrollo Regional como coordinadora del FAIS, no tiene una incidencia en la priorización ni en los procesos de planeación que realizan las entidades federativas. En razón de lo anterior, no hay algún efecto negativo en cuanto al impacto al FAIS, sin embargo, se hará el ajuste en el proceso de estimación para los siguientes ejercicios fiscales. Otros Motivos:</t>
    </r>
  </si>
  <si>
    <r>
      <t xml:space="preserve">Porcentaje de recursos destinados al financiamiento de otros proyectos  respecto del total de recursos FISE
</t>
    </r>
    <r>
      <rPr>
        <sz val="10"/>
        <rFont val="Soberana Sans"/>
        <family val="2"/>
      </rPr>
      <t xml:space="preserve"> Causa : Durante el Ejercicio Fiscal 2025, los gobiernos estatales financiaron con recursos FISE 1842 proyectos que no están relacionados con alguna carencia social, lo cual representó una inversión de $7,379,145,323.48 (SIETE MIL TRESCIENTOS SETENTA Y NUEVE MILLONES CIENTO CUARENTA Y CINCO MIL TRESCIENTOS VEINTITRÉS PESOS48/100 M.N.). Chiapas fue el estado que más invirtió en este tipo de infraestructura (1,563 mdp), seguidos de Veracruz (917 mdp) y el Estado de México (779 mdp). Efecto: La meta observada fue mayor a la estimada, pues se realizaron más proyectos (con una inversión igual mayor) de lo que fueron proyectados, sin embargo, es importante mencionar que la Dirección General de Desarrollo Regional como coordinadora del FAIS, no tiene una incidencia en la priorización ni en los procesos de planeación que realizan las entidades federativas. En razón de lo anterior, no hay algún efecto negativo en cuanto al impacto al FAIS, sin embargo, se hará el ajuste en el proceso de estimación para los siguientes ejercicios fiscales. Otros Motivos:</t>
    </r>
  </si>
  <si>
    <r>
      <t xml:space="preserve">Porcentaje de recursos destinados al financiamiento de proyectos de infraestructura de alimentación respecto del total de recursos FISE
</t>
    </r>
    <r>
      <rPr>
        <sz val="10"/>
        <rFont val="Soberana Sans"/>
        <family val="2"/>
      </rPr>
      <t xml:space="preserve"> Causa : Durante el Ejercicio Fiscal 2025, los gobiernos estatales financiaron con recursos FISE 26 proyectos de infraestructura relacionados con el acceso a la alimentación nutritiva y de calidad, lo cual representó una inversión de $14,706,741.83 (CATORCE MILLONES SETECIENTOS SEIS MIL SETECIENTOS CUARENTA Y UN PESOS 83/100 M.N.). Chihuahua fue el estado que más proyectos realizó, con un total de 17, seguido de Baja California (4), Durango (3) y Guerrero (2). Sin embargo, Baja California fue la entidad que más destinó recursos con un total de $5,935,166.39 (CINCO MILLONES NOVECIENTOS TREINTA Y CINCO MIL CIENTO SESENTA Y SEIS PESOS 39/100 M.N.) Efecto: La meta observada fue menor a la estimada, pues se realizaron menos proyectos de lo que fueron proyectados, sin embargo, es importante mencionar que la Dirección General de Desarrollo Regional como coordinadora del FAIS, no tiene una incidencia en la priorización ni en los procesos de planeación que realizan las entidades federativas. En razón de lo anterior, no hay algún efecto negativo en cuanto al impacto al FAIS, sin embargo, se hará el ajuste en el proceso de estimación para los siguientes ejercicios fiscales. Otros Motivos:</t>
    </r>
  </si>
  <si>
    <r>
      <t xml:space="preserve">Porcentaje de recursos destinados al financiamiento de proyectos de infraestructura de salud respecto del total de recursos FISE
</t>
    </r>
    <r>
      <rPr>
        <sz val="10"/>
        <rFont val="Soberana Sans"/>
        <family val="2"/>
      </rPr>
      <t xml:space="preserve"> Causa : Durante el Ejercicio Fiscal 2025, los gobiernos estatales financiaron con recursos FISE 254 proyectos de infraestructura relacionados con infraestructura de salud, lo cual representó una inversión de $138,282,288.17 (CIENTO TREINTA Y OCHO MILLONES DOSCIENTOS OCHENTA Y DOS MIL DOSCIENTOS OCHENTA Y OCHO PESOS19/100 M.N.). Guerrero y Oaxaca fueron los estados que más recursos invirtieron en este tipo de infraestructur (40 mdp), seguidos de Puebla (30 mdp). Efecto: La meta observada fue menos a la estimada, pues se realizaron menos proyectos (con una inversión igual menor) de lo que fueron proyectados, sin embargo, es importante mencionar que la Dirección General de Desarrollo Regional como coordinadora del FAIS, no tiene una incidencia en la priorización ni en los procesos de planeación que realizan las entidades federativas. En razón de lo anterior, no hay algún efecto negativo en cuanto al impacto al FAIS, sin embargo, se hará el ajuste en el proceso de estimación para los siguientes ejercicios fiscales. Otros Motivos:</t>
    </r>
  </si>
  <si>
    <r>
      <t xml:space="preserve">Porcentaje de proyectos de servicios básicos en la vivienda respecto del total de proyectos financiados con recursos del FISE
</t>
    </r>
    <r>
      <rPr>
        <sz val="10"/>
        <rFont val="Soberana Sans"/>
        <family val="2"/>
      </rPr>
      <t xml:space="preserve"> Causa : Durante el Ejercicio Fiscal 2025, los gobiernos estatales financiaron con recursos FISE 2117 proyectos de infraestructura relacionados con el acceso a los servicios básicos en la vivienda, lo cual representó una inversión de $3,845,016,599.03 (TRES MIL OCHOCIENTOS CUARENTA Y CINCO MILLONES DIECISÉIS MIL QUINIENTOS NOVENTA Y NUEVE PESOS 03/100 M.N.). Puebla fue el estado que más proyectos realizó con un total de 685, seguido de Guanajuato (453) y Baja California (151). Efecto: La meta observada fue menor a la estimada, pues se realizaron menos proyectos de lo que fueron proyectados, sin embargo, es importante mencionar que la Dirección General de Desarrollo Regional como coordinadora del FAIS, no tiene una incidencia en la priorización ni en los procesos de planeación que realizan las entidades federativas. En razón de lo anterior, no hay algún efecto negativo en cuanto al impacto al FAIS, sin embargo, se hará el ajuste en el proceso de estimación para los siguientes ejercicios fiscales. Otros Motivos:</t>
    </r>
  </si>
  <si>
    <r>
      <t xml:space="preserve">Porcentaje de recursos destinados al financiamiento de proyectos de servicios básicos respecto al total de recursos FISE
</t>
    </r>
    <r>
      <rPr>
        <sz val="10"/>
        <rFont val="Soberana Sans"/>
        <family val="2"/>
      </rPr>
      <t xml:space="preserve"> Causa : Durante el Ejercicio Fiscal 2025, los gobiernos estatales financiaron con recursos FISE 2117 proyectos de infraestructura relacionados con el acceso a los servicios básicos en la vivienda, lo cual representó una inversión de $3,845,016,599.03 (TRES MIL OCHOCIENTOS CUARENTA Y CINCO MILLONES DIECISÉIS MIL QUINIENTOS NOVENTA Y NUEVE PESOS 03/100 M.N.). Chiapas fue el estado que más invirtió en este tipo de infraestructura (571 mdp), seguidos de Veracruz (354 mdp) y Oaxaca (342 mdp). Efecto: La meta observada fue menos a la estimada, pues se realizaron menos proyectos (con una inversión igual menor) de lo que fueron proyectados, sin embargo, es importante mencionar que la Dirección General de Desarrollo Regional como coordinadora del FAIS, no tiene una incidencia en la priorización ni en los procesos de planeación que realizan las entidades federativas. En razón de lo anterior, no hay algún efecto negativo en cuanto al impacto al FAIS, sin embargo, se hará el ajuste en el proceso de estimación para los siguientes ejercicios fiscales. Otros Motivos:</t>
    </r>
  </si>
  <si>
    <r>
      <t xml:space="preserve">Porcentaje de proyectos FISE registrados  en la MIDS que tienen avance físico y financiero en el SFU
</t>
    </r>
    <r>
      <rPr>
        <sz val="10"/>
        <rFont val="Soberana Sans"/>
        <family val="2"/>
      </rPr>
      <t xml:space="preserve"> Causa : Durante el cuarto trimestre del ejercicio fiscal 2025, fueron informados a la UPER de la SHCP 661 proyectos financiados con recursos del componente estatal del FAIS, llegando a un acumulado de 7,630 proyectos, lo anterior estuvo por debajo de la meta estimada, la principal razón fue por la captura de planeación de varios tipos de obra en un solo folio, lo que permite a los enlaces tener una menor cantidad de folios. Asimismo, una disminución en el monto FISE primeramente establecido en el PEF 2025 hizo que ajustasen sus metas de planeación de recursos. El bajo número de proyectos planeados en el último trimestre responde a la establecido en el calendario de planeación FAIS 2026, en donde se indica que durante el último trimestre solo se hará la planeación de proyectos financiados con rendimientos financieros así como de economías. Efecto: No se estimado ningún efecto. Otros Motivos:</t>
    </r>
  </si>
  <si>
    <r>
      <t xml:space="preserve">Porcentaje de gobiernos estatales que reportan la planeación de acciones en la Matriz de Inversión para el Desarrollo Social (MIDS) respecto del total de gobiernos estatales del país
</t>
    </r>
    <r>
      <rPr>
        <sz val="10"/>
        <rFont val="Soberana Sans"/>
        <family val="2"/>
      </rPr>
      <t xml:space="preserve"> Causa : Durante el cuarto trimestre del ejercicio fiscal 2025, 29 entidades federativos planearon por lo menos un proyecto en la plataforma SIFAIS. los unidos estados que ya no planearon fueron Aguascalientes, Jalisco y Quintana Roo Efecto: No se estima ningún efecto, toda vez que en trimestres anteriores las 32 entidades ya había realizado planeación informada a la UPER. Otros Motivos:</t>
    </r>
  </si>
  <si>
    <r>
      <t xml:space="preserve">Porcentaje de estados capacitados sobre el FAIS respecto del total de estados del país
</t>
    </r>
    <r>
      <rPr>
        <sz val="10"/>
        <rFont val="Soberana Sans"/>
        <family val="2"/>
      </rPr>
      <t xml:space="preserve"> Causa : Durante el cuarto trimestre del ejercicio fiscal 2025, ya no se realizaron más jornadas de capacitación para las entidades federativas, sin embargo, se mantuvo un esquema de atención a dudas mediante llamadas telefónicas, por correo electrónico y videollamadas, a través del cual, los funcionarios públicos disiparon sus dudas técnicas y operativas referentes a la plataforma SIFAIS, lo anterior con el objetivo de acompañarles en el cierre de dicho ejercicio fiscal Efecto: El cumplimiento de la meta se realizó y se mantuvo un reforzamiento de la asistencia a entidades federativas. Otros Motivos:</t>
    </r>
  </si>
  <si>
    <r>
      <t xml:space="preserve">Porcentaje de proyectos Complementarios registrados en la MIDS 
</t>
    </r>
    <r>
      <rPr>
        <sz val="10"/>
        <rFont val="Soberana Sans"/>
        <family val="2"/>
      </rPr>
      <t>Sin Información,Sin Justificación</t>
    </r>
  </si>
  <si>
    <r>
      <t xml:space="preserve">Porcentaje de proyectos de contribución directa registrados en la MIDS 
</t>
    </r>
    <r>
      <rPr>
        <sz val="10"/>
        <rFont val="Soberana Sans"/>
        <family val="2"/>
      </rPr>
      <t>Sin Información,Sin Justificación</t>
    </r>
  </si>
  <si>
    <r>
      <t xml:space="preserve">Porcentaje de otros proyectos registrados en la MIDS 
</t>
    </r>
    <r>
      <rPr>
        <sz val="10"/>
        <rFont val="Soberana Sans"/>
        <family val="2"/>
      </rPr>
      <t>Sin Información,Sin Justificación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</si>
</sst>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
  </numFmts>
  <fonts count="32">
    <font>
      <sz val="10"/>
      <name val="Soberana Sans"/>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Soberana Sans"/>
      <family val="2"/>
    </font>
    <font>
      <sz val="10"/>
      <name val="Soberana Sans"/>
      <family val="2"/>
    </font>
    <font>
      <b/>
      <sz val="12"/>
      <name val="Soberana Sans"/>
      <family val="2"/>
    </font>
    <font>
      <b/>
      <sz val="14"/>
      <color indexed="23"/>
      <name val="Soberana Sans"/>
      <family val="3"/>
    </font>
    <font>
      <b/>
      <sz val="10"/>
      <color indexed="8"/>
      <name val="Soberana Sans"/>
      <family val="2"/>
    </font>
    <font>
      <sz val="10"/>
      <color indexed="8"/>
      <name val="Soberana Sans"/>
      <family val="2"/>
    </font>
    <font>
      <b/>
      <sz val="11"/>
      <name val="Soberana Sans"/>
      <family val="2"/>
    </font>
    <font>
      <b/>
      <sz val="10"/>
      <color indexed="9"/>
      <name val="Soberana Sans"/>
      <family val="2"/>
    </font>
    <font>
      <sz val="10"/>
      <color indexed="9"/>
      <name val="Soberana Sans"/>
      <family val="2"/>
    </font>
    <font>
      <sz val="16"/>
      <color indexed="9"/>
      <name val="Soberana Sans"/>
      <family val="3"/>
    </font>
    <font>
      <b/>
      <sz val="11"/>
      <color indexed="8"/>
      <name val="Soberana Sans"/>
      <family val="2"/>
    </font>
    <font>
      <sz val="12"/>
      <name val="Soberana Sans"/>
      <family val="2"/>
    </font>
    <font>
      <b/>
      <sz val="28"/>
      <color indexed="8"/>
      <name val="Soberana Sans"/>
    </font>
    <font>
      <i/>
      <sz val="10"/>
      <color indexed="30"/>
      <name val="Soberana Sans"/>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FFFFFF"/>
        <bgColor indexed="64"/>
      </patternFill>
    </fill>
    <fill>
      <patternFill patternType="solid">
        <fgColor rgb="FFBFBFBF"/>
        <bgColor indexed="64"/>
      </patternFill>
    </fill>
    <fill>
      <patternFill patternType="solid">
        <fgColor rgb="FFD8D8D8"/>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969696"/>
      </left>
      <right/>
      <top style="thick">
        <color rgb="FF969696"/>
      </top>
      <bottom style="thick">
        <color rgb="FF969696"/>
      </bottom>
      <diagonal/>
    </border>
    <border>
      <left/>
      <right/>
      <top style="thick">
        <color rgb="FF969696"/>
      </top>
      <bottom style="thick">
        <color rgb="FF969696"/>
      </bottom>
      <diagonal/>
    </border>
    <border>
      <left/>
      <right style="thick">
        <color rgb="FF969696"/>
      </right>
      <top style="thick">
        <color rgb="FF969696"/>
      </top>
      <bottom style="thick">
        <color rgb="FF969696"/>
      </bottom>
      <diagonal/>
    </border>
    <border>
      <left style="medium">
        <color rgb="FF000000"/>
      </left>
      <right/>
      <top/>
      <bottom/>
      <diagonal/>
    </border>
    <border>
      <left/>
      <right/>
      <top style="thick">
        <color rgb="FF969696"/>
      </top>
      <bottom/>
      <diagonal/>
    </border>
    <border>
      <left/>
      <right style="medium">
        <color rgb="FF000000"/>
      </right>
      <top/>
      <bottom/>
      <diagonal/>
    </border>
    <border>
      <left style="medium">
        <color rgb="FF000000"/>
      </left>
      <right/>
      <top/>
      <bottom style="thick">
        <color rgb="FF969696"/>
      </bottom>
      <diagonal/>
    </border>
    <border>
      <left/>
      <right/>
      <top/>
      <bottom style="thick">
        <color rgb="FF969696"/>
      </bottom>
      <diagonal/>
    </border>
    <border>
      <left/>
      <right style="medium">
        <color rgb="FF000000"/>
      </right>
      <top/>
      <bottom style="thick">
        <color rgb="FF969696"/>
      </bottom>
      <diagonal/>
    </border>
    <border>
      <left style="medium">
        <color rgb="FF000000"/>
      </left>
      <right style="thin">
        <color rgb="FF000000"/>
      </right>
      <top style="thin">
        <color rgb="FF000000"/>
      </top>
      <bottom/>
      <diagonal/>
    </border>
    <border>
      <left style="medium">
        <color rgb="FF000000"/>
      </left>
      <right style="thin">
        <color rgb="FF000000"/>
      </right>
      <top/>
      <bottom style="thick">
        <color rgb="FF000000"/>
      </bottom>
      <diagonal/>
    </border>
    <border>
      <left style="medium">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bottom style="thick">
        <color rgb="FF000000"/>
      </bottom>
      <diagonal/>
    </border>
    <border>
      <left/>
      <right style="thin">
        <color rgb="FF000000"/>
      </right>
      <top/>
      <bottom style="thick">
        <color rgb="FF000000"/>
      </bottom>
      <diagonal/>
    </border>
    <border>
      <left/>
      <right style="thin">
        <color rgb="FF000000"/>
      </right>
      <top/>
      <bottom/>
      <diagonal/>
    </border>
    <border>
      <left style="thin">
        <color rgb="FF000000"/>
      </left>
      <right style="thin">
        <color rgb="FF000000"/>
      </right>
      <top style="thick">
        <color rgb="FF969696"/>
      </top>
      <bottom style="thin">
        <color rgb="FF000000"/>
      </bottom>
      <diagonal/>
    </border>
    <border>
      <left style="thin">
        <color rgb="FF000000"/>
      </left>
      <right/>
      <top style="thick">
        <color rgb="FF969696"/>
      </top>
      <bottom style="thin">
        <color rgb="FF000000"/>
      </bottom>
      <diagonal/>
    </border>
    <border>
      <left/>
      <right style="thin">
        <color rgb="FF000000"/>
      </right>
      <top style="thick">
        <color rgb="FF969696"/>
      </top>
      <bottom style="thin">
        <color rgb="FF000000"/>
      </bottom>
      <diagonal/>
    </border>
    <border>
      <left/>
      <right/>
      <top style="thick">
        <color rgb="FF969696"/>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ck">
        <color rgb="FF333333"/>
      </bottom>
      <diagonal/>
    </border>
    <border>
      <left/>
      <right/>
      <top/>
      <bottom style="thick">
        <color rgb="FF333333"/>
      </bottom>
      <diagonal/>
    </border>
    <border>
      <left/>
      <right style="medium">
        <color rgb="FF000000"/>
      </right>
      <top style="thin">
        <color rgb="FF000000"/>
      </top>
      <bottom/>
      <diagonal/>
    </border>
    <border>
      <left/>
      <right style="medium">
        <color rgb="FF000000"/>
      </right>
      <top/>
      <bottom style="thick">
        <color rgb="FF333333"/>
      </bottom>
      <diagonal/>
    </border>
    <border>
      <left/>
      <right style="thin">
        <color rgb="FF000000"/>
      </right>
      <top/>
      <bottom style="thick">
        <color rgb="FF333333"/>
      </bottom>
      <diagonal/>
    </border>
    <border>
      <left style="medium">
        <color auto="1"/>
      </left>
      <right/>
      <top style="thick">
        <color rgb="FF969696"/>
      </top>
      <bottom style="thin">
        <color rgb="FFD8D8D8"/>
      </bottom>
      <diagonal/>
    </border>
    <border>
      <left/>
      <right/>
      <top style="thick">
        <color rgb="FF969696"/>
      </top>
      <bottom style="thin">
        <color rgb="FFD8D8D8"/>
      </bottom>
      <diagonal/>
    </border>
    <border>
      <left/>
      <right style="medium">
        <color auto="1"/>
      </right>
      <top style="thick">
        <color rgb="FF969696"/>
      </top>
      <bottom style="thin">
        <color rgb="FFD8D8D8"/>
      </bottom>
      <diagonal/>
    </border>
    <border>
      <left style="medium">
        <color auto="1"/>
      </left>
      <right/>
      <top style="thin">
        <color rgb="FFD8D8D8"/>
      </top>
      <bottom style="thin">
        <color rgb="FFD8D8D8"/>
      </bottom>
      <diagonal/>
    </border>
    <border>
      <left/>
      <right/>
      <top style="thin">
        <color rgb="FFD8D8D8"/>
      </top>
      <bottom style="thin">
        <color rgb="FFD8D8D8"/>
      </bottom>
      <diagonal/>
    </border>
    <border>
      <left/>
      <right style="medium">
        <color auto="1"/>
      </right>
      <top style="thin">
        <color rgb="FFD8D8D8"/>
      </top>
      <bottom style="thin">
        <color rgb="FFD8D8D8"/>
      </bottom>
      <diagonal/>
    </border>
    <border>
      <left style="medium">
        <color rgb="FF000000"/>
      </left>
      <right/>
      <top style="thick">
        <color rgb="FF969696"/>
      </top>
      <bottom/>
      <diagonal/>
    </border>
    <border>
      <left/>
      <right style="thin">
        <color rgb="FF000000"/>
      </right>
      <top style="thick">
        <color rgb="FF969696"/>
      </top>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medium">
        <color rgb="FF000000"/>
      </bottom>
      <diagonal/>
    </border>
    <border>
      <left style="medium">
        <color rgb="FF000000"/>
      </left>
      <right/>
      <top/>
      <bottom style="medium">
        <color rgb="FFD8D8D8"/>
      </bottom>
      <diagonal/>
    </border>
    <border>
      <left/>
      <right/>
      <top/>
      <bottom style="medium">
        <color rgb="FFD8D8D8"/>
      </bottom>
      <diagonal/>
    </border>
    <border>
      <left/>
      <right style="medium">
        <color auto="1"/>
      </right>
      <top style="thin">
        <color rgb="FFD8D8D8"/>
      </top>
      <bottom style="medium">
        <color rgb="FFD8D8D8"/>
      </bottom>
      <diagonal/>
    </border>
    <border>
      <left style="medium">
        <color rgb="FF000000"/>
      </left>
      <right/>
      <top style="medium">
        <color rgb="FFD8D8D8"/>
      </top>
      <bottom style="thin">
        <color rgb="FF000000"/>
      </bottom>
      <diagonal/>
    </border>
    <border>
      <left/>
      <right/>
      <top style="medium">
        <color rgb="FFD8D8D8"/>
      </top>
      <bottom style="thin">
        <color rgb="FF000000"/>
      </bottom>
      <diagonal/>
    </border>
    <border>
      <left style="medium">
        <color rgb="FF000000"/>
      </left>
      <right/>
      <top style="thick">
        <color rgb="FF969696"/>
      </top>
      <bottom style="thin">
        <color rgb="FFD8D8D8"/>
      </bottom>
      <diagonal/>
    </border>
    <border>
      <left/>
      <right style="medium">
        <color rgb="FF000000"/>
      </right>
      <top style="thick">
        <color rgb="FF969696"/>
      </top>
      <bottom style="thin">
        <color rgb="FFD8D8D8"/>
      </bottom>
      <diagonal/>
    </border>
    <border>
      <left style="medium">
        <color auto="1"/>
      </left>
      <right/>
      <top style="thin">
        <color rgb="FFD8D8D8"/>
      </top>
      <bottom style="medium">
        <color auto="1"/>
      </bottom>
      <diagonal/>
    </border>
    <border>
      <left/>
      <right style="medium">
        <color auto="1"/>
      </right>
      <top style="thin">
        <color rgb="FFD8D8D8"/>
      </top>
      <bottom style="medium">
        <color auto="1"/>
      </bottom>
      <diagonal/>
    </border>
    <border>
      <left/>
      <right/>
      <top style="thin">
        <color rgb="FFD8D8D8"/>
      </top>
      <bottom style="medium">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7">
    <xf numFmtId="0" fontId="0" fillId="0" borderId="0" xfId="0"/>
    <xf numFmtId="0" fontId="0" fillId="0" borderId="0" xfId="0" applyAlignment="1">
      <alignment vertical="top" wrapText="1"/>
    </xf>
    <xf numFmtId="0" fontId="0" fillId="0" borderId="0" xfId="0" applyNumberFormat="1" applyFont="1" applyFill="1" applyBorder="1" applyAlignment="1" applyProtection="1"/>
    <xf numFmtId="0" fontId="27" fillId="33" borderId="0" xfId="0" applyFont="1" applyFill="1" applyAlignment="1">
      <alignment horizontal="center" vertical="center" wrapText="1"/>
    </xf>
    <xf numFmtId="0" fontId="21" fillId="0" borderId="0" xfId="0" applyFont="1" applyFill="1" applyAlignment="1">
      <alignment vertical="center"/>
    </xf>
    <xf numFmtId="0" fontId="30" fillId="34" borderId="0" xfId="0" applyFont="1" applyFill="1" applyAlignment="1">
      <alignment horizontal="center" vertical="center" wrapText="1"/>
    </xf>
    <xf numFmtId="0" fontId="20" fillId="0" borderId="0" xfId="0" applyFont="1" applyAlignment="1">
      <alignment horizontal="center" vertical="center" wrapText="1"/>
    </xf>
    <xf numFmtId="0" fontId="29" fillId="0" borderId="0" xfId="0" applyFont="1" applyAlignment="1">
      <alignment horizontal="justify" vertical="top" wrapText="1"/>
    </xf>
    <xf numFmtId="0" fontId="22" fillId="35" borderId="10" xfId="0" applyFont="1" applyFill="1" applyBorder="1" applyAlignment="1">
      <alignment horizontal="centerContinuous" vertical="center"/>
    </xf>
    <xf numFmtId="0" fontId="23" fillId="35" borderId="11" xfId="0" applyFont="1" applyFill="1" applyBorder="1" applyAlignment="1">
      <alignment horizontal="centerContinuous" vertical="center"/>
    </xf>
    <xf numFmtId="0" fontId="23" fillId="35" borderId="11" xfId="0" applyFont="1" applyFill="1" applyBorder="1" applyAlignment="1">
      <alignment horizontal="centerContinuous" vertical="center" wrapText="1"/>
    </xf>
    <xf numFmtId="0" fontId="23" fillId="35" borderId="12" xfId="0" applyFont="1" applyFill="1" applyBorder="1" applyAlignment="1">
      <alignment horizontal="centerContinuous" vertical="center" wrapText="1"/>
    </xf>
    <xf numFmtId="0" fontId="18" fillId="0" borderId="13" xfId="0" applyFont="1" applyBorder="1" applyAlignment="1">
      <alignment vertical="top" wrapText="1"/>
    </xf>
    <xf numFmtId="0" fontId="24" fillId="0" borderId="0" xfId="0" applyFont="1" applyBorder="1" applyAlignment="1">
      <alignment horizontal="center" vertical="top" wrapText="1"/>
    </xf>
    <xf numFmtId="0" fontId="28" fillId="0" borderId="0" xfId="0" applyFont="1" applyBorder="1" applyAlignment="1">
      <alignment horizontal="justify" vertical="top" wrapText="1"/>
    </xf>
    <xf numFmtId="0" fontId="0" fillId="0" borderId="0" xfId="0" applyBorder="1" applyAlignment="1">
      <alignment horizontal="right" vertical="top" wrapText="1"/>
    </xf>
    <xf numFmtId="0" fontId="18" fillId="0" borderId="0" xfId="0" applyFont="1" applyBorder="1" applyAlignment="1">
      <alignment vertical="top" wrapText="1"/>
    </xf>
    <xf numFmtId="0" fontId="19" fillId="0" borderId="0" xfId="0" applyFont="1" applyBorder="1" applyAlignment="1">
      <alignment horizontal="center" vertical="top" wrapText="1"/>
    </xf>
    <xf numFmtId="0" fontId="19" fillId="0" borderId="0" xfId="0" applyFont="1" applyBorder="1" applyAlignment="1">
      <alignment horizontal="justify" vertical="top" wrapText="1"/>
    </xf>
    <xf numFmtId="0" fontId="19" fillId="0" borderId="15" xfId="0" applyFont="1" applyBorder="1" applyAlignment="1">
      <alignment horizontal="justify" vertical="top" wrapText="1"/>
    </xf>
    <xf numFmtId="0" fontId="20" fillId="0" borderId="13" xfId="0" applyFont="1" applyBorder="1" applyAlignment="1">
      <alignment horizontal="center" vertical="top" wrapText="1"/>
    </xf>
    <xf numFmtId="0" fontId="20" fillId="0" borderId="0" xfId="0" applyFont="1" applyBorder="1" applyAlignment="1">
      <alignment horizontal="center" vertical="top" wrapText="1"/>
    </xf>
    <xf numFmtId="0" fontId="20" fillId="0" borderId="15" xfId="0" applyFont="1" applyBorder="1" applyAlignment="1">
      <alignment horizontal="center" vertical="top" wrapText="1"/>
    </xf>
    <xf numFmtId="0" fontId="18" fillId="0" borderId="16" xfId="0" applyFont="1" applyBorder="1" applyAlignment="1">
      <alignment horizontal="justify" vertical="top" wrapText="1"/>
    </xf>
    <xf numFmtId="0" fontId="19" fillId="0" borderId="17" xfId="0" applyFont="1" applyBorder="1" applyAlignment="1">
      <alignment horizontal="justify" vertical="top" wrapText="1"/>
    </xf>
    <xf numFmtId="0" fontId="18" fillId="0" borderId="17" xfId="0" applyFont="1" applyBorder="1" applyAlignment="1">
      <alignment horizontal="right" vertical="top" wrapText="1"/>
    </xf>
    <xf numFmtId="0" fontId="0" fillId="0" borderId="17" xfId="0" applyBorder="1" applyAlignment="1">
      <alignment vertical="top" wrapText="1"/>
    </xf>
    <xf numFmtId="0" fontId="18" fillId="0" borderId="17" xfId="0" applyFont="1" applyBorder="1" applyAlignment="1">
      <alignment vertical="top" wrapText="1"/>
    </xf>
    <xf numFmtId="0" fontId="19" fillId="0" borderId="17" xfId="0" applyFont="1" applyBorder="1" applyAlignment="1">
      <alignment vertical="top" wrapText="1"/>
    </xf>
    <xf numFmtId="0" fontId="19" fillId="0" borderId="18" xfId="0" applyFont="1" applyBorder="1" applyAlignment="1">
      <alignment horizontal="justify" vertical="top" wrapText="1"/>
    </xf>
    <xf numFmtId="0" fontId="18" fillId="36" borderId="0" xfId="0" applyFont="1" applyFill="1" applyBorder="1" applyAlignment="1">
      <alignment horizontal="justify" vertical="center" wrapText="1"/>
    </xf>
    <xf numFmtId="0" fontId="18" fillId="36" borderId="19" xfId="0" applyFont="1" applyFill="1" applyBorder="1" applyAlignment="1">
      <alignment horizontal="justify" vertical="center" wrapText="1"/>
    </xf>
    <xf numFmtId="0" fontId="18" fillId="36" borderId="20" xfId="0" applyFont="1" applyFill="1" applyBorder="1" applyAlignment="1">
      <alignment horizontal="justify" vertical="center" wrapText="1"/>
    </xf>
    <xf numFmtId="0" fontId="18" fillId="36" borderId="21" xfId="0" applyFont="1" applyFill="1" applyBorder="1" applyAlignment="1">
      <alignment horizontal="justify" vertical="center" wrapText="1"/>
    </xf>
    <xf numFmtId="0" fontId="18" fillId="36" borderId="22" xfId="0" applyFont="1" applyFill="1" applyBorder="1" applyAlignment="1">
      <alignment horizontal="justify" vertical="center" wrapText="1"/>
    </xf>
    <xf numFmtId="0" fontId="18" fillId="36" borderId="23" xfId="0" applyFont="1" applyFill="1" applyBorder="1" applyAlignment="1">
      <alignment horizontal="justify" vertical="center" wrapText="1"/>
    </xf>
    <xf numFmtId="0" fontId="18" fillId="36" borderId="24" xfId="0" applyFont="1" applyFill="1" applyBorder="1" applyAlignment="1">
      <alignment horizontal="justify" vertical="center" wrapText="1"/>
    </xf>
    <xf numFmtId="0" fontId="18" fillId="36" borderId="25" xfId="0" applyFont="1" applyFill="1" applyBorder="1" applyAlignment="1">
      <alignment horizontal="justify" vertical="center" wrapText="1"/>
    </xf>
    <xf numFmtId="0" fontId="18" fillId="36" borderId="26" xfId="0" applyFont="1" applyFill="1" applyBorder="1" applyAlignment="1">
      <alignment horizontal="justify" vertical="center" wrapText="1"/>
    </xf>
    <xf numFmtId="0" fontId="18" fillId="36" borderId="27" xfId="0" applyFont="1" applyFill="1" applyBorder="1" applyAlignment="1">
      <alignment horizontal="center" vertical="center" wrapText="1"/>
    </xf>
    <xf numFmtId="0" fontId="18" fillId="36" borderId="28" xfId="0" applyFont="1" applyFill="1" applyBorder="1" applyAlignment="1">
      <alignment horizontal="center" vertical="center" wrapText="1"/>
    </xf>
    <xf numFmtId="0" fontId="18" fillId="36" borderId="29" xfId="0" applyFont="1" applyFill="1" applyBorder="1" applyAlignment="1">
      <alignment horizontal="center" vertical="center" wrapText="1"/>
    </xf>
    <xf numFmtId="0" fontId="18" fillId="36" borderId="30" xfId="0" applyFont="1" applyFill="1" applyBorder="1" applyAlignment="1">
      <alignment horizontal="center" vertical="center" wrapText="1"/>
    </xf>
    <xf numFmtId="0" fontId="18" fillId="36" borderId="31" xfId="0" applyFont="1" applyFill="1" applyBorder="1" applyAlignment="1">
      <alignment horizontal="center" vertical="center" wrapText="1"/>
    </xf>
    <xf numFmtId="0" fontId="18" fillId="36" borderId="32" xfId="0" applyFont="1" applyFill="1" applyBorder="1" applyAlignment="1">
      <alignment horizontal="center" vertical="center" wrapText="1"/>
    </xf>
    <xf numFmtId="0" fontId="18" fillId="36" borderId="33" xfId="0" applyFont="1" applyFill="1" applyBorder="1" applyAlignment="1">
      <alignment horizontal="center" vertical="center" wrapText="1"/>
    </xf>
    <xf numFmtId="0" fontId="18" fillId="36" borderId="22" xfId="0" applyFont="1" applyFill="1" applyBorder="1" applyAlignment="1">
      <alignment horizontal="center" vertical="center" wrapText="1"/>
    </xf>
    <xf numFmtId="0" fontId="18" fillId="36" borderId="34"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26" xfId="0" applyFont="1" applyFill="1" applyBorder="1" applyAlignment="1">
      <alignment horizontal="center" vertical="top" wrapText="1"/>
    </xf>
    <xf numFmtId="0" fontId="18" fillId="36" borderId="0" xfId="0" applyFont="1" applyFill="1" applyBorder="1" applyAlignment="1">
      <alignment horizontal="center" vertical="top" wrapText="1"/>
    </xf>
    <xf numFmtId="0" fontId="18" fillId="36" borderId="36" xfId="0" applyFont="1" applyFill="1" applyBorder="1" applyAlignment="1">
      <alignment horizontal="center" vertical="center" wrapText="1"/>
    </xf>
    <xf numFmtId="0" fontId="18" fillId="36" borderId="37"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38" xfId="0" applyFont="1" applyFill="1" applyBorder="1" applyAlignment="1">
      <alignment horizontal="center" vertical="center" wrapText="1"/>
    </xf>
    <xf numFmtId="0" fontId="19" fillId="0" borderId="0" xfId="0" applyFont="1" applyAlignment="1">
      <alignment vertical="top" wrapText="1"/>
    </xf>
    <xf numFmtId="0" fontId="18" fillId="0" borderId="39" xfId="0" applyFont="1" applyFill="1" applyBorder="1" applyAlignment="1">
      <alignment vertical="top" wrapText="1"/>
    </xf>
    <xf numFmtId="0" fontId="0" fillId="0" borderId="40" xfId="0" applyFill="1" applyBorder="1" applyAlignment="1">
      <alignment horizontal="justify" vertical="top" wrapText="1"/>
    </xf>
    <xf numFmtId="4" fontId="19" fillId="0" borderId="40" xfId="0" applyNumberFormat="1" applyFont="1" applyBorder="1" applyAlignment="1">
      <alignment horizontal="right" vertical="top" wrapText="1"/>
    </xf>
    <xf numFmtId="168" fontId="0" fillId="0" borderId="41" xfId="0" applyNumberFormat="1" applyBorder="1" applyAlignment="1">
      <alignment horizontal="right" vertical="top" wrapText="1"/>
    </xf>
    <xf numFmtId="0" fontId="18" fillId="0" borderId="42" xfId="0" applyFont="1" applyFill="1" applyBorder="1" applyAlignment="1">
      <alignment vertical="top" wrapText="1"/>
    </xf>
    <xf numFmtId="0" fontId="0" fillId="0" borderId="43" xfId="0" applyFill="1" applyBorder="1" applyAlignment="1">
      <alignment horizontal="justify" vertical="top" wrapText="1"/>
    </xf>
    <xf numFmtId="4" fontId="19" fillId="0" borderId="43" xfId="0" applyNumberFormat="1" applyFont="1" applyBorder="1" applyAlignment="1">
      <alignment horizontal="right" vertical="top" wrapText="1"/>
    </xf>
    <xf numFmtId="3" fontId="19" fillId="0" borderId="43" xfId="0" applyNumberFormat="1" applyFont="1" applyBorder="1" applyAlignment="1">
      <alignment horizontal="right" vertical="top" wrapText="1"/>
    </xf>
    <xf numFmtId="4" fontId="0" fillId="0" borderId="44" xfId="0" applyNumberFormat="1" applyBorder="1" applyAlignment="1">
      <alignment horizontal="right" vertical="top" wrapText="1"/>
    </xf>
    <xf numFmtId="3" fontId="0" fillId="0" borderId="0" xfId="0" applyNumberFormat="1" applyAlignment="1">
      <alignment vertical="top" wrapText="1"/>
    </xf>
    <xf numFmtId="0" fontId="25" fillId="36" borderId="45" xfId="0" applyFont="1" applyFill="1" applyBorder="1" applyAlignment="1">
      <alignment horizontal="centerContinuous" vertical="center"/>
    </xf>
    <xf numFmtId="0" fontId="26" fillId="36" borderId="14" xfId="0" applyFont="1" applyFill="1" applyBorder="1" applyAlignment="1">
      <alignment horizontal="centerContinuous" vertical="center"/>
    </xf>
    <xf numFmtId="0" fontId="26" fillId="36" borderId="14" xfId="0" applyFont="1" applyFill="1" applyBorder="1" applyAlignment="1">
      <alignment horizontal="centerContinuous" vertical="center" wrapText="1"/>
    </xf>
    <xf numFmtId="0" fontId="18" fillId="36" borderId="46" xfId="0" applyFont="1" applyFill="1" applyBorder="1" applyAlignment="1">
      <alignment vertical="center" wrapText="1"/>
    </xf>
    <xf numFmtId="0" fontId="18" fillId="36" borderId="28" xfId="0" applyFont="1" applyFill="1" applyBorder="1" applyAlignment="1">
      <alignment horizontal="center" vertical="center" wrapText="1"/>
    </xf>
    <xf numFmtId="0" fontId="25" fillId="36" borderId="47" xfId="0" applyFont="1" applyFill="1" applyBorder="1" applyAlignment="1">
      <alignment horizontal="centerContinuous" vertical="center"/>
    </xf>
    <xf numFmtId="0" fontId="26" fillId="36" borderId="48" xfId="0" applyFont="1" applyFill="1" applyBorder="1" applyAlignment="1">
      <alignment horizontal="centerContinuous" vertical="center"/>
    </xf>
    <xf numFmtId="0" fontId="26" fillId="36" borderId="48" xfId="0" applyFont="1" applyFill="1" applyBorder="1" applyAlignment="1">
      <alignment horizontal="centerContinuous" vertical="center" wrapText="1"/>
    </xf>
    <xf numFmtId="0" fontId="18" fillId="36" borderId="49" xfId="0" applyFont="1" applyFill="1" applyBorder="1" applyAlignment="1">
      <alignment horizontal="center" vertical="center" wrapText="1"/>
    </xf>
    <xf numFmtId="0" fontId="18" fillId="36" borderId="50" xfId="0" applyFont="1" applyFill="1" applyBorder="1" applyAlignment="1">
      <alignment horizontal="center" vertical="center" wrapText="1"/>
    </xf>
    <xf numFmtId="0" fontId="18" fillId="0" borderId="51" xfId="0" applyFont="1" applyBorder="1" applyAlignment="1">
      <alignment horizontal="justify" vertical="top" wrapText="1"/>
    </xf>
    <xf numFmtId="0" fontId="18" fillId="0" borderId="52" xfId="0" applyFont="1" applyBorder="1" applyAlignment="1">
      <alignment horizontal="justify" vertical="top" wrapText="1"/>
    </xf>
    <xf numFmtId="0" fontId="18" fillId="0" borderId="52" xfId="0" applyFont="1" applyBorder="1" applyAlignment="1">
      <alignment horizontal="justify" vertical="top" wrapText="1"/>
    </xf>
    <xf numFmtId="0" fontId="0" fillId="0" borderId="52" xfId="0" applyBorder="1" applyAlignment="1">
      <alignment vertical="top" wrapText="1"/>
    </xf>
    <xf numFmtId="4" fontId="0" fillId="0" borderId="52" xfId="0" applyNumberFormat="1" applyBorder="1" applyAlignment="1">
      <alignment vertical="top" wrapText="1"/>
    </xf>
    <xf numFmtId="168" fontId="0" fillId="0" borderId="52" xfId="0" applyNumberFormat="1" applyFill="1" applyBorder="1" applyAlignment="1">
      <alignment horizontal="right" vertical="top" wrapText="1"/>
    </xf>
    <xf numFmtId="168" fontId="19" fillId="0" borderId="53" xfId="0" applyNumberFormat="1" applyFont="1" applyFill="1" applyBorder="1" applyAlignment="1">
      <alignment horizontal="right" vertical="top" wrapText="1"/>
    </xf>
    <xf numFmtId="0" fontId="18" fillId="0" borderId="54" xfId="0" applyFont="1" applyBorder="1" applyAlignment="1">
      <alignment horizontal="justify" vertical="top" wrapText="1"/>
    </xf>
    <xf numFmtId="0" fontId="18" fillId="0" borderId="55" xfId="0" applyFont="1" applyBorder="1" applyAlignment="1">
      <alignment horizontal="justify" vertical="top" wrapText="1"/>
    </xf>
    <xf numFmtId="0" fontId="18" fillId="0" borderId="55" xfId="0" applyFont="1" applyBorder="1" applyAlignment="1">
      <alignment horizontal="justify" vertical="top" wrapText="1"/>
    </xf>
    <xf numFmtId="0" fontId="0" fillId="0" borderId="55" xfId="0" applyBorder="1" applyAlignment="1">
      <alignment vertical="top" wrapText="1"/>
    </xf>
    <xf numFmtId="4" fontId="0" fillId="0" borderId="55" xfId="0" applyNumberFormat="1" applyBorder="1" applyAlignment="1">
      <alignment vertical="top" wrapText="1"/>
    </xf>
    <xf numFmtId="0" fontId="18" fillId="0" borderId="56" xfId="0" applyFont="1" applyFill="1" applyBorder="1" applyAlignment="1">
      <alignment horizontal="justify" vertical="top" wrapText="1"/>
    </xf>
    <xf numFmtId="0" fontId="18" fillId="0" borderId="57" xfId="0" applyFont="1" applyFill="1" applyBorder="1" applyAlignment="1">
      <alignment horizontal="justify" vertical="top" wrapText="1"/>
    </xf>
    <xf numFmtId="0" fontId="18" fillId="0" borderId="40" xfId="0" applyFont="1" applyFill="1" applyBorder="1" applyAlignment="1">
      <alignment horizontal="justify" vertical="top" wrapText="1"/>
    </xf>
    <xf numFmtId="0" fontId="18" fillId="0" borderId="42" xfId="0" applyFont="1" applyFill="1" applyBorder="1" applyAlignment="1">
      <alignment horizontal="justify" vertical="top" wrapText="1"/>
    </xf>
    <xf numFmtId="0" fontId="18" fillId="0" borderId="44" xfId="0" applyFont="1" applyFill="1" applyBorder="1" applyAlignment="1">
      <alignment horizontal="justify" vertical="top" wrapText="1"/>
    </xf>
    <xf numFmtId="0" fontId="18" fillId="0" borderId="43" xfId="0" applyFont="1" applyFill="1" applyBorder="1" applyAlignment="1">
      <alignment horizontal="justify" vertical="top" wrapText="1"/>
    </xf>
    <xf numFmtId="0" fontId="18" fillId="0" borderId="58" xfId="0" applyFont="1" applyFill="1" applyBorder="1" applyAlignment="1">
      <alignment horizontal="justify" vertical="top" wrapText="1"/>
    </xf>
    <xf numFmtId="0" fontId="18" fillId="0" borderId="59" xfId="0" applyFont="1" applyFill="1" applyBorder="1" applyAlignment="1">
      <alignment horizontal="justify" vertical="top" wrapText="1"/>
    </xf>
    <xf numFmtId="0" fontId="18" fillId="0" borderId="60" xfId="0" applyFont="1" applyFill="1" applyBorder="1" applyAlignment="1">
      <alignment horizontal="justify" vertical="top"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B1:AD89"/>
  <sheetViews>
    <sheetView tabSelected="1" view="pageBreakPreview" zoomScale="80" zoomScaleNormal="80" zoomScaleSheetLayoutView="80" workbookViewId="0">
      <selection activeCell="B2" sqref="B2"/>
    </sheetView>
  </sheetViews>
  <sheetFormatPr baseColWidth="10" defaultColWidth="5.7109375" defaultRowHeight="12.75"/>
  <cols>
    <col min="1" max="1" width="4" style="1" customWidth="1"/>
    <col min="2" max="16384" width="5.7109375" style="1"/>
  </cols>
  <sheetData>
    <row r="1" spans="2:30" s="2" customFormat="1" ht="48" customHeight="1">
      <c r="B1" s="3" t="s">
        <v>0</v>
      </c>
      <c r="C1" s="3"/>
      <c r="D1" s="3"/>
      <c r="E1" s="3"/>
      <c r="F1" s="3"/>
      <c r="G1" s="3"/>
      <c r="H1" s="3"/>
      <c r="I1" s="3"/>
      <c r="J1" s="3"/>
      <c r="K1" s="3"/>
      <c r="L1" s="3"/>
      <c r="M1" s="3"/>
      <c r="N1" s="3"/>
      <c r="O1" s="3"/>
      <c r="P1" s="3"/>
      <c r="Q1" s="4" t="s">
        <v>1</v>
      </c>
    </row>
    <row r="2" spans="2:30" ht="13.5" customHeight="1"/>
    <row r="3" spans="2:30" ht="13.5" customHeight="1"/>
    <row r="4" spans="2:30" ht="13.5" customHeight="1"/>
    <row r="5" spans="2:30" ht="13.5" customHeight="1"/>
    <row r="6" spans="2:30" ht="13.5" customHeight="1"/>
    <row r="7" spans="2:30" ht="13.5" customHeight="1"/>
    <row r="8" spans="2:30" ht="13.5" customHeight="1"/>
    <row r="9" spans="2:30" ht="13.5" customHeight="1"/>
    <row r="10" spans="2:30" ht="13.5" customHeight="1"/>
    <row r="11" spans="2:30" ht="13.5" customHeight="1">
      <c r="B11" s="5" t="s">
        <v>2</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2:30" ht="13.5" customHeight="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spans="2:30" ht="13.5" customHeight="1">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spans="2:30" ht="13.5" customHeight="1">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spans="2:30" ht="13.5" customHeight="1">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spans="2:30" ht="13.5" customHeight="1">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spans="2:30" ht="13.5" customHeight="1">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2:30" ht="13.5" customHeight="1">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spans="2:30" ht="13.5" customHeight="1">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spans="2:30" ht="13.5" customHeight="1">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2:30" ht="13.5" customHeight="1">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2:30" ht="13.5" customHeight="1">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spans="2:30" ht="13.5" customHeight="1">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2:30" ht="13.5" customHeight="1">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spans="2:30" ht="13.5" customHeight="1">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spans="2:30" ht="13.5" customHeight="1">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2:30" ht="13.5" customHeight="1">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2:30" ht="13.5" customHeight="1">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2:30" ht="13.5" customHeight="1">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2:30" ht="13.5" customHeight="1">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2:30" ht="13.5" customHeight="1">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2:30" ht="13.5" customHeight="1">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2:30" ht="13.5" customHeight="1">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2:30" ht="13.5" customHeight="1">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2:30" ht="13.5" customHeight="1"/>
    <row r="36" spans="2:30" ht="13.5" customHeight="1"/>
    <row r="37" spans="2:30" ht="13.5" customHeight="1"/>
    <row r="38" spans="2:30" ht="13.5" customHeight="1"/>
    <row r="39" spans="2:30" ht="13.5" customHeight="1"/>
    <row r="40" spans="2:30" ht="13.5" customHeight="1"/>
    <row r="41" spans="2:30" ht="13.5" customHeight="1"/>
    <row r="42" spans="2:30" ht="13.5" customHeight="1"/>
    <row r="43" spans="2:30" ht="13.5" customHeight="1"/>
    <row r="44" spans="2:30" ht="13.5" customHeight="1"/>
    <row r="45" spans="2:30" ht="13.5" customHeight="1"/>
    <row r="46" spans="2:30" ht="13.5" customHeight="1"/>
    <row r="47" spans="2:30" ht="13.5" customHeight="1"/>
    <row r="48" spans="2:30" ht="13.5" customHeight="1"/>
    <row r="49" spans="4:28" ht="20.25" customHeight="1">
      <c r="D49" s="6" t="s">
        <v>3</v>
      </c>
      <c r="E49" s="6"/>
      <c r="F49" s="6"/>
      <c r="G49" s="6"/>
      <c r="H49" s="6"/>
      <c r="I49" s="6"/>
      <c r="J49" s="6"/>
      <c r="K49" s="6"/>
      <c r="L49" s="6"/>
      <c r="M49" s="6"/>
      <c r="N49" s="6"/>
      <c r="O49" s="6"/>
      <c r="P49" s="6"/>
      <c r="Q49" s="6"/>
      <c r="R49" s="6"/>
      <c r="S49" s="6"/>
      <c r="T49" s="6"/>
      <c r="U49" s="6"/>
      <c r="V49" s="6"/>
      <c r="W49" s="6"/>
      <c r="X49" s="6"/>
      <c r="Y49" s="6"/>
      <c r="Z49" s="6"/>
      <c r="AA49" s="6"/>
      <c r="AB49" s="6"/>
    </row>
    <row r="50" spans="4:28" ht="13.5" customHeight="1">
      <c r="D50" s="7" t="s">
        <v>4</v>
      </c>
      <c r="E50" s="7"/>
      <c r="F50" s="7"/>
      <c r="G50" s="7"/>
      <c r="H50" s="7"/>
      <c r="I50" s="7"/>
      <c r="J50" s="7"/>
      <c r="K50" s="7"/>
      <c r="L50" s="7"/>
      <c r="M50" s="7"/>
      <c r="N50" s="7"/>
      <c r="O50" s="7"/>
      <c r="P50" s="7"/>
      <c r="Q50" s="7"/>
      <c r="R50" s="7"/>
      <c r="S50" s="7"/>
      <c r="T50" s="7"/>
      <c r="U50" s="7"/>
      <c r="V50" s="7"/>
      <c r="W50" s="7"/>
      <c r="X50" s="7"/>
      <c r="Y50" s="7"/>
      <c r="Z50" s="7"/>
      <c r="AA50" s="7"/>
      <c r="AB50" s="7"/>
    </row>
    <row r="51" spans="4:28" ht="13.5" customHeight="1">
      <c r="D51" s="7"/>
      <c r="E51" s="7"/>
      <c r="F51" s="7"/>
      <c r="G51" s="7"/>
      <c r="H51" s="7"/>
      <c r="I51" s="7"/>
      <c r="J51" s="7"/>
      <c r="K51" s="7"/>
      <c r="L51" s="7"/>
      <c r="M51" s="7"/>
      <c r="N51" s="7"/>
      <c r="O51" s="7"/>
      <c r="P51" s="7"/>
      <c r="Q51" s="7"/>
      <c r="R51" s="7"/>
      <c r="S51" s="7"/>
      <c r="T51" s="7"/>
      <c r="U51" s="7"/>
      <c r="V51" s="7"/>
      <c r="W51" s="7"/>
      <c r="X51" s="7"/>
      <c r="Y51" s="7"/>
      <c r="Z51" s="7"/>
      <c r="AA51" s="7"/>
      <c r="AB51" s="7"/>
    </row>
    <row r="52" spans="4:28" ht="13.5" customHeight="1">
      <c r="D52" s="7"/>
      <c r="E52" s="7"/>
      <c r="F52" s="7"/>
      <c r="G52" s="7"/>
      <c r="H52" s="7"/>
      <c r="I52" s="7"/>
      <c r="J52" s="7"/>
      <c r="K52" s="7"/>
      <c r="L52" s="7"/>
      <c r="M52" s="7"/>
      <c r="N52" s="7"/>
      <c r="O52" s="7"/>
      <c r="P52" s="7"/>
      <c r="Q52" s="7"/>
      <c r="R52" s="7"/>
      <c r="S52" s="7"/>
      <c r="T52" s="7"/>
      <c r="U52" s="7"/>
      <c r="V52" s="7"/>
      <c r="W52" s="7"/>
      <c r="X52" s="7"/>
      <c r="Y52" s="7"/>
      <c r="Z52" s="7"/>
      <c r="AA52" s="7"/>
      <c r="AB52" s="7"/>
    </row>
    <row r="53" spans="4:28" ht="13.5" customHeight="1">
      <c r="D53" s="7"/>
      <c r="E53" s="7"/>
      <c r="F53" s="7"/>
      <c r="G53" s="7"/>
      <c r="H53" s="7"/>
      <c r="I53" s="7"/>
      <c r="J53" s="7"/>
      <c r="K53" s="7"/>
      <c r="L53" s="7"/>
      <c r="M53" s="7"/>
      <c r="N53" s="7"/>
      <c r="O53" s="7"/>
      <c r="P53" s="7"/>
      <c r="Q53" s="7"/>
      <c r="R53" s="7"/>
      <c r="S53" s="7"/>
      <c r="T53" s="7"/>
      <c r="U53" s="7"/>
      <c r="V53" s="7"/>
      <c r="W53" s="7"/>
      <c r="X53" s="7"/>
      <c r="Y53" s="7"/>
      <c r="Z53" s="7"/>
      <c r="AA53" s="7"/>
      <c r="AB53" s="7"/>
    </row>
    <row r="54" spans="4:28" ht="13.5" customHeight="1">
      <c r="D54" s="7"/>
      <c r="E54" s="7"/>
      <c r="F54" s="7"/>
      <c r="G54" s="7"/>
      <c r="H54" s="7"/>
      <c r="I54" s="7"/>
      <c r="J54" s="7"/>
      <c r="K54" s="7"/>
      <c r="L54" s="7"/>
      <c r="M54" s="7"/>
      <c r="N54" s="7"/>
      <c r="O54" s="7"/>
      <c r="P54" s="7"/>
      <c r="Q54" s="7"/>
      <c r="R54" s="7"/>
      <c r="S54" s="7"/>
      <c r="T54" s="7"/>
      <c r="U54" s="7"/>
      <c r="V54" s="7"/>
      <c r="W54" s="7"/>
      <c r="X54" s="7"/>
      <c r="Y54" s="7"/>
      <c r="Z54" s="7"/>
      <c r="AA54" s="7"/>
      <c r="AB54" s="7"/>
    </row>
    <row r="55" spans="4:28" ht="13.5" customHeight="1">
      <c r="D55" s="7"/>
      <c r="E55" s="7"/>
      <c r="F55" s="7"/>
      <c r="G55" s="7"/>
      <c r="H55" s="7"/>
      <c r="I55" s="7"/>
      <c r="J55" s="7"/>
      <c r="K55" s="7"/>
      <c r="L55" s="7"/>
      <c r="M55" s="7"/>
      <c r="N55" s="7"/>
      <c r="O55" s="7"/>
      <c r="P55" s="7"/>
      <c r="Q55" s="7"/>
      <c r="R55" s="7"/>
      <c r="S55" s="7"/>
      <c r="T55" s="7"/>
      <c r="U55" s="7"/>
      <c r="V55" s="7"/>
      <c r="W55" s="7"/>
      <c r="X55" s="7"/>
      <c r="Y55" s="7"/>
      <c r="Z55" s="7"/>
      <c r="AA55" s="7"/>
      <c r="AB55" s="7"/>
    </row>
    <row r="56" spans="4:28" ht="13.5" customHeight="1">
      <c r="D56" s="7"/>
      <c r="E56" s="7"/>
      <c r="F56" s="7"/>
      <c r="G56" s="7"/>
      <c r="H56" s="7"/>
      <c r="I56" s="7"/>
      <c r="J56" s="7"/>
      <c r="K56" s="7"/>
      <c r="L56" s="7"/>
      <c r="M56" s="7"/>
      <c r="N56" s="7"/>
      <c r="O56" s="7"/>
      <c r="P56" s="7"/>
      <c r="Q56" s="7"/>
      <c r="R56" s="7"/>
      <c r="S56" s="7"/>
      <c r="T56" s="7"/>
      <c r="U56" s="7"/>
      <c r="V56" s="7"/>
      <c r="W56" s="7"/>
      <c r="X56" s="7"/>
      <c r="Y56" s="7"/>
      <c r="Z56" s="7"/>
      <c r="AA56" s="7"/>
      <c r="AB56" s="7"/>
    </row>
    <row r="57" spans="4:28" ht="13.5" customHeight="1">
      <c r="D57" s="7"/>
      <c r="E57" s="7"/>
      <c r="F57" s="7"/>
      <c r="G57" s="7"/>
      <c r="H57" s="7"/>
      <c r="I57" s="7"/>
      <c r="J57" s="7"/>
      <c r="K57" s="7"/>
      <c r="L57" s="7"/>
      <c r="M57" s="7"/>
      <c r="N57" s="7"/>
      <c r="O57" s="7"/>
      <c r="P57" s="7"/>
      <c r="Q57" s="7"/>
      <c r="R57" s="7"/>
      <c r="S57" s="7"/>
      <c r="T57" s="7"/>
      <c r="U57" s="7"/>
      <c r="V57" s="7"/>
      <c r="W57" s="7"/>
      <c r="X57" s="7"/>
      <c r="Y57" s="7"/>
      <c r="Z57" s="7"/>
      <c r="AA57" s="7"/>
      <c r="AB57" s="7"/>
    </row>
    <row r="58" spans="4:28" ht="13.5" customHeight="1">
      <c r="D58" s="7"/>
      <c r="E58" s="7"/>
      <c r="F58" s="7"/>
      <c r="G58" s="7"/>
      <c r="H58" s="7"/>
      <c r="I58" s="7"/>
      <c r="J58" s="7"/>
      <c r="K58" s="7"/>
      <c r="L58" s="7"/>
      <c r="M58" s="7"/>
      <c r="N58" s="7"/>
      <c r="O58" s="7"/>
      <c r="P58" s="7"/>
      <c r="Q58" s="7"/>
      <c r="R58" s="7"/>
      <c r="S58" s="7"/>
      <c r="T58" s="7"/>
      <c r="U58" s="7"/>
      <c r="V58" s="7"/>
      <c r="W58" s="7"/>
      <c r="X58" s="7"/>
      <c r="Y58" s="7"/>
      <c r="Z58" s="7"/>
      <c r="AA58" s="7"/>
      <c r="AB58" s="7"/>
    </row>
    <row r="59" spans="4:28" ht="13.5" customHeight="1">
      <c r="D59" s="7"/>
      <c r="E59" s="7"/>
      <c r="F59" s="7"/>
      <c r="G59" s="7"/>
      <c r="H59" s="7"/>
      <c r="I59" s="7"/>
      <c r="J59" s="7"/>
      <c r="K59" s="7"/>
      <c r="L59" s="7"/>
      <c r="M59" s="7"/>
      <c r="N59" s="7"/>
      <c r="O59" s="7"/>
      <c r="P59" s="7"/>
      <c r="Q59" s="7"/>
      <c r="R59" s="7"/>
      <c r="S59" s="7"/>
      <c r="T59" s="7"/>
      <c r="U59" s="7"/>
      <c r="V59" s="7"/>
      <c r="W59" s="7"/>
      <c r="X59" s="7"/>
      <c r="Y59" s="7"/>
      <c r="Z59" s="7"/>
      <c r="AA59" s="7"/>
      <c r="AB59" s="7"/>
    </row>
    <row r="60" spans="4:28" ht="13.5" customHeight="1">
      <c r="D60" s="7"/>
      <c r="E60" s="7"/>
      <c r="F60" s="7"/>
      <c r="G60" s="7"/>
      <c r="H60" s="7"/>
      <c r="I60" s="7"/>
      <c r="J60" s="7"/>
      <c r="K60" s="7"/>
      <c r="L60" s="7"/>
      <c r="M60" s="7"/>
      <c r="N60" s="7"/>
      <c r="O60" s="7"/>
      <c r="P60" s="7"/>
      <c r="Q60" s="7"/>
      <c r="R60" s="7"/>
      <c r="S60" s="7"/>
      <c r="T60" s="7"/>
      <c r="U60" s="7"/>
      <c r="V60" s="7"/>
      <c r="W60" s="7"/>
      <c r="X60" s="7"/>
      <c r="Y60" s="7"/>
      <c r="Z60" s="7"/>
      <c r="AA60" s="7"/>
      <c r="AB60" s="7"/>
    </row>
    <row r="61" spans="4:28" ht="13.5" customHeight="1">
      <c r="D61" s="7"/>
      <c r="E61" s="7"/>
      <c r="F61" s="7"/>
      <c r="G61" s="7"/>
      <c r="H61" s="7"/>
      <c r="I61" s="7"/>
      <c r="J61" s="7"/>
      <c r="K61" s="7"/>
      <c r="L61" s="7"/>
      <c r="M61" s="7"/>
      <c r="N61" s="7"/>
      <c r="O61" s="7"/>
      <c r="P61" s="7"/>
      <c r="Q61" s="7"/>
      <c r="R61" s="7"/>
      <c r="S61" s="7"/>
      <c r="T61" s="7"/>
      <c r="U61" s="7"/>
      <c r="V61" s="7"/>
      <c r="W61" s="7"/>
      <c r="X61" s="7"/>
      <c r="Y61" s="7"/>
      <c r="Z61" s="7"/>
      <c r="AA61" s="7"/>
      <c r="AB61" s="7"/>
    </row>
    <row r="62" spans="4:28" ht="13.5" customHeight="1">
      <c r="D62" s="7"/>
      <c r="E62" s="7"/>
      <c r="F62" s="7"/>
      <c r="G62" s="7"/>
      <c r="H62" s="7"/>
      <c r="I62" s="7"/>
      <c r="J62" s="7"/>
      <c r="K62" s="7"/>
      <c r="L62" s="7"/>
      <c r="M62" s="7"/>
      <c r="N62" s="7"/>
      <c r="O62" s="7"/>
      <c r="P62" s="7"/>
      <c r="Q62" s="7"/>
      <c r="R62" s="7"/>
      <c r="S62" s="7"/>
      <c r="T62" s="7"/>
      <c r="U62" s="7"/>
      <c r="V62" s="7"/>
      <c r="W62" s="7"/>
      <c r="X62" s="7"/>
      <c r="Y62" s="7"/>
      <c r="Z62" s="7"/>
      <c r="AA62" s="7"/>
      <c r="AB62" s="7"/>
    </row>
    <row r="63" spans="4:28" ht="13.5" customHeight="1">
      <c r="D63" s="7"/>
      <c r="E63" s="7"/>
      <c r="F63" s="7"/>
      <c r="G63" s="7"/>
      <c r="H63" s="7"/>
      <c r="I63" s="7"/>
      <c r="J63" s="7"/>
      <c r="K63" s="7"/>
      <c r="L63" s="7"/>
      <c r="M63" s="7"/>
      <c r="N63" s="7"/>
      <c r="O63" s="7"/>
      <c r="P63" s="7"/>
      <c r="Q63" s="7"/>
      <c r="R63" s="7"/>
      <c r="S63" s="7"/>
      <c r="T63" s="7"/>
      <c r="U63" s="7"/>
      <c r="V63" s="7"/>
      <c r="W63" s="7"/>
      <c r="X63" s="7"/>
      <c r="Y63" s="7"/>
      <c r="Z63" s="7"/>
      <c r="AA63" s="7"/>
      <c r="AB63" s="7"/>
    </row>
    <row r="64" spans="4:28" ht="13.5" customHeight="1">
      <c r="D64" s="7"/>
      <c r="E64" s="7"/>
      <c r="F64" s="7"/>
      <c r="G64" s="7"/>
      <c r="H64" s="7"/>
      <c r="I64" s="7"/>
      <c r="J64" s="7"/>
      <c r="K64" s="7"/>
      <c r="L64" s="7"/>
      <c r="M64" s="7"/>
      <c r="N64" s="7"/>
      <c r="O64" s="7"/>
      <c r="P64" s="7"/>
      <c r="Q64" s="7"/>
      <c r="R64" s="7"/>
      <c r="S64" s="7"/>
      <c r="T64" s="7"/>
      <c r="U64" s="7"/>
      <c r="V64" s="7"/>
      <c r="W64" s="7"/>
      <c r="X64" s="7"/>
      <c r="Y64" s="7"/>
      <c r="Z64" s="7"/>
      <c r="AA64" s="7"/>
      <c r="AB64" s="7"/>
    </row>
    <row r="65" spans="4:28" ht="13.5" customHeight="1">
      <c r="D65" s="7"/>
      <c r="E65" s="7"/>
      <c r="F65" s="7"/>
      <c r="G65" s="7"/>
      <c r="H65" s="7"/>
      <c r="I65" s="7"/>
      <c r="J65" s="7"/>
      <c r="K65" s="7"/>
      <c r="L65" s="7"/>
      <c r="M65" s="7"/>
      <c r="N65" s="7"/>
      <c r="O65" s="7"/>
      <c r="P65" s="7"/>
      <c r="Q65" s="7"/>
      <c r="R65" s="7"/>
      <c r="S65" s="7"/>
      <c r="T65" s="7"/>
      <c r="U65" s="7"/>
      <c r="V65" s="7"/>
      <c r="W65" s="7"/>
      <c r="X65" s="7"/>
      <c r="Y65" s="7"/>
      <c r="Z65" s="7"/>
      <c r="AA65" s="7"/>
      <c r="AB65" s="7"/>
    </row>
    <row r="66" spans="4:28" ht="13.5" customHeight="1">
      <c r="D66" s="7"/>
      <c r="E66" s="7"/>
      <c r="F66" s="7"/>
      <c r="G66" s="7"/>
      <c r="H66" s="7"/>
      <c r="I66" s="7"/>
      <c r="J66" s="7"/>
      <c r="K66" s="7"/>
      <c r="L66" s="7"/>
      <c r="M66" s="7"/>
      <c r="N66" s="7"/>
      <c r="O66" s="7"/>
      <c r="P66" s="7"/>
      <c r="Q66" s="7"/>
      <c r="R66" s="7"/>
      <c r="S66" s="7"/>
      <c r="T66" s="7"/>
      <c r="U66" s="7"/>
      <c r="V66" s="7"/>
      <c r="W66" s="7"/>
      <c r="X66" s="7"/>
      <c r="Y66" s="7"/>
      <c r="Z66" s="7"/>
      <c r="AA66" s="7"/>
      <c r="AB66" s="7"/>
    </row>
    <row r="67" spans="4:28" ht="13.5" customHeight="1">
      <c r="D67" s="7"/>
      <c r="E67" s="7"/>
      <c r="F67" s="7"/>
      <c r="G67" s="7"/>
      <c r="H67" s="7"/>
      <c r="I67" s="7"/>
      <c r="J67" s="7"/>
      <c r="K67" s="7"/>
      <c r="L67" s="7"/>
      <c r="M67" s="7"/>
      <c r="N67" s="7"/>
      <c r="O67" s="7"/>
      <c r="P67" s="7"/>
      <c r="Q67" s="7"/>
      <c r="R67" s="7"/>
      <c r="S67" s="7"/>
      <c r="T67" s="7"/>
      <c r="U67" s="7"/>
      <c r="V67" s="7"/>
      <c r="W67" s="7"/>
      <c r="X67" s="7"/>
      <c r="Y67" s="7"/>
      <c r="Z67" s="7"/>
      <c r="AA67" s="7"/>
      <c r="AB67" s="7"/>
    </row>
    <row r="68" spans="4:28" ht="13.5" customHeight="1">
      <c r="D68" s="7"/>
      <c r="E68" s="7"/>
      <c r="F68" s="7"/>
      <c r="G68" s="7"/>
      <c r="H68" s="7"/>
      <c r="I68" s="7"/>
      <c r="J68" s="7"/>
      <c r="K68" s="7"/>
      <c r="L68" s="7"/>
      <c r="M68" s="7"/>
      <c r="N68" s="7"/>
      <c r="O68" s="7"/>
      <c r="P68" s="7"/>
      <c r="Q68" s="7"/>
      <c r="R68" s="7"/>
      <c r="S68" s="7"/>
      <c r="T68" s="7"/>
      <c r="U68" s="7"/>
      <c r="V68" s="7"/>
      <c r="W68" s="7"/>
      <c r="X68" s="7"/>
      <c r="Y68" s="7"/>
      <c r="Z68" s="7"/>
      <c r="AA68" s="7"/>
      <c r="AB68" s="7"/>
    </row>
    <row r="69" spans="4:28" ht="13.5" customHeight="1">
      <c r="D69" s="7"/>
      <c r="E69" s="7"/>
      <c r="F69" s="7"/>
      <c r="G69" s="7"/>
      <c r="H69" s="7"/>
      <c r="I69" s="7"/>
      <c r="J69" s="7"/>
      <c r="K69" s="7"/>
      <c r="L69" s="7"/>
      <c r="M69" s="7"/>
      <c r="N69" s="7"/>
      <c r="O69" s="7"/>
      <c r="P69" s="7"/>
      <c r="Q69" s="7"/>
      <c r="R69" s="7"/>
      <c r="S69" s="7"/>
      <c r="T69" s="7"/>
      <c r="U69" s="7"/>
      <c r="V69" s="7"/>
      <c r="W69" s="7"/>
      <c r="X69" s="7"/>
      <c r="Y69" s="7"/>
      <c r="Z69" s="7"/>
      <c r="AA69" s="7"/>
      <c r="AB69" s="7"/>
    </row>
    <row r="70" spans="4:28" ht="13.5" customHeight="1">
      <c r="D70" s="7"/>
      <c r="E70" s="7"/>
      <c r="F70" s="7"/>
      <c r="G70" s="7"/>
      <c r="H70" s="7"/>
      <c r="I70" s="7"/>
      <c r="J70" s="7"/>
      <c r="K70" s="7"/>
      <c r="L70" s="7"/>
      <c r="M70" s="7"/>
      <c r="N70" s="7"/>
      <c r="O70" s="7"/>
      <c r="P70" s="7"/>
      <c r="Q70" s="7"/>
      <c r="R70" s="7"/>
      <c r="S70" s="7"/>
      <c r="T70" s="7"/>
      <c r="U70" s="7"/>
      <c r="V70" s="7"/>
      <c r="W70" s="7"/>
      <c r="X70" s="7"/>
      <c r="Y70" s="7"/>
      <c r="Z70" s="7"/>
      <c r="AA70" s="7"/>
      <c r="AB70" s="7"/>
    </row>
    <row r="71" spans="4:28" ht="13.5" customHeight="1">
      <c r="D71" s="7"/>
      <c r="E71" s="7"/>
      <c r="F71" s="7"/>
      <c r="G71" s="7"/>
      <c r="H71" s="7"/>
      <c r="I71" s="7"/>
      <c r="J71" s="7"/>
      <c r="K71" s="7"/>
      <c r="L71" s="7"/>
      <c r="M71" s="7"/>
      <c r="N71" s="7"/>
      <c r="O71" s="7"/>
      <c r="P71" s="7"/>
      <c r="Q71" s="7"/>
      <c r="R71" s="7"/>
      <c r="S71" s="7"/>
      <c r="T71" s="7"/>
      <c r="U71" s="7"/>
      <c r="V71" s="7"/>
      <c r="W71" s="7"/>
      <c r="X71" s="7"/>
      <c r="Y71" s="7"/>
      <c r="Z71" s="7"/>
      <c r="AA71" s="7"/>
      <c r="AB71" s="7"/>
    </row>
    <row r="72" spans="4:28" ht="13.5" customHeight="1">
      <c r="D72" s="7"/>
      <c r="E72" s="7"/>
      <c r="F72" s="7"/>
      <c r="G72" s="7"/>
      <c r="H72" s="7"/>
      <c r="I72" s="7"/>
      <c r="J72" s="7"/>
      <c r="K72" s="7"/>
      <c r="L72" s="7"/>
      <c r="M72" s="7"/>
      <c r="N72" s="7"/>
      <c r="O72" s="7"/>
      <c r="P72" s="7"/>
      <c r="Q72" s="7"/>
      <c r="R72" s="7"/>
      <c r="S72" s="7"/>
      <c r="T72" s="7"/>
      <c r="U72" s="7"/>
      <c r="V72" s="7"/>
      <c r="W72" s="7"/>
      <c r="X72" s="7"/>
      <c r="Y72" s="7"/>
      <c r="Z72" s="7"/>
      <c r="AA72" s="7"/>
      <c r="AB72" s="7"/>
    </row>
    <row r="73" spans="4:28" ht="13.5" customHeight="1">
      <c r="D73" s="7"/>
      <c r="E73" s="7"/>
      <c r="F73" s="7"/>
      <c r="G73" s="7"/>
      <c r="H73" s="7"/>
      <c r="I73" s="7"/>
      <c r="J73" s="7"/>
      <c r="K73" s="7"/>
      <c r="L73" s="7"/>
      <c r="M73" s="7"/>
      <c r="N73" s="7"/>
      <c r="O73" s="7"/>
      <c r="P73" s="7"/>
      <c r="Q73" s="7"/>
      <c r="R73" s="7"/>
      <c r="S73" s="7"/>
      <c r="T73" s="7"/>
      <c r="U73" s="7"/>
      <c r="V73" s="7"/>
      <c r="W73" s="7"/>
      <c r="X73" s="7"/>
      <c r="Y73" s="7"/>
      <c r="Z73" s="7"/>
      <c r="AA73" s="7"/>
      <c r="AB73" s="7"/>
    </row>
    <row r="74" spans="4:28" ht="13.5" customHeight="1">
      <c r="D74" s="7"/>
      <c r="E74" s="7"/>
      <c r="F74" s="7"/>
      <c r="G74" s="7"/>
      <c r="H74" s="7"/>
      <c r="I74" s="7"/>
      <c r="J74" s="7"/>
      <c r="K74" s="7"/>
      <c r="L74" s="7"/>
      <c r="M74" s="7"/>
      <c r="N74" s="7"/>
      <c r="O74" s="7"/>
      <c r="P74" s="7"/>
      <c r="Q74" s="7"/>
      <c r="R74" s="7"/>
      <c r="S74" s="7"/>
      <c r="T74" s="7"/>
      <c r="U74" s="7"/>
      <c r="V74" s="7"/>
      <c r="W74" s="7"/>
      <c r="X74" s="7"/>
      <c r="Y74" s="7"/>
      <c r="Z74" s="7"/>
      <c r="AA74" s="7"/>
      <c r="AB74" s="7"/>
    </row>
    <row r="75" spans="4:28" ht="13.5" customHeight="1">
      <c r="D75" s="7"/>
      <c r="E75" s="7"/>
      <c r="F75" s="7"/>
      <c r="G75" s="7"/>
      <c r="H75" s="7"/>
      <c r="I75" s="7"/>
      <c r="J75" s="7"/>
      <c r="K75" s="7"/>
      <c r="L75" s="7"/>
      <c r="M75" s="7"/>
      <c r="N75" s="7"/>
      <c r="O75" s="7"/>
      <c r="P75" s="7"/>
      <c r="Q75" s="7"/>
      <c r="R75" s="7"/>
      <c r="S75" s="7"/>
      <c r="T75" s="7"/>
      <c r="U75" s="7"/>
      <c r="V75" s="7"/>
      <c r="W75" s="7"/>
      <c r="X75" s="7"/>
      <c r="Y75" s="7"/>
      <c r="Z75" s="7"/>
      <c r="AA75" s="7"/>
      <c r="AB75" s="7"/>
    </row>
    <row r="76" spans="4:28" ht="13.5" customHeight="1">
      <c r="D76" s="7"/>
      <c r="E76" s="7"/>
      <c r="F76" s="7"/>
      <c r="G76" s="7"/>
      <c r="H76" s="7"/>
      <c r="I76" s="7"/>
      <c r="J76" s="7"/>
      <c r="K76" s="7"/>
      <c r="L76" s="7"/>
      <c r="M76" s="7"/>
      <c r="N76" s="7"/>
      <c r="O76" s="7"/>
      <c r="P76" s="7"/>
      <c r="Q76" s="7"/>
      <c r="R76" s="7"/>
      <c r="S76" s="7"/>
      <c r="T76" s="7"/>
      <c r="U76" s="7"/>
      <c r="V76" s="7"/>
      <c r="W76" s="7"/>
      <c r="X76" s="7"/>
      <c r="Y76" s="7"/>
      <c r="Z76" s="7"/>
      <c r="AA76" s="7"/>
      <c r="AB76" s="7"/>
    </row>
    <row r="77" spans="4:28" ht="13.5" customHeight="1">
      <c r="D77" s="7"/>
      <c r="E77" s="7"/>
      <c r="F77" s="7"/>
      <c r="G77" s="7"/>
      <c r="H77" s="7"/>
      <c r="I77" s="7"/>
      <c r="J77" s="7"/>
      <c r="K77" s="7"/>
      <c r="L77" s="7"/>
      <c r="M77" s="7"/>
      <c r="N77" s="7"/>
      <c r="O77" s="7"/>
      <c r="P77" s="7"/>
      <c r="Q77" s="7"/>
      <c r="R77" s="7"/>
      <c r="S77" s="7"/>
      <c r="T77" s="7"/>
      <c r="U77" s="7"/>
      <c r="V77" s="7"/>
      <c r="W77" s="7"/>
      <c r="X77" s="7"/>
      <c r="Y77" s="7"/>
      <c r="Z77" s="7"/>
      <c r="AA77" s="7"/>
      <c r="AB77" s="7"/>
    </row>
    <row r="78" spans="4:28" ht="13.5" customHeight="1">
      <c r="D78" s="7"/>
      <c r="E78" s="7"/>
      <c r="F78" s="7"/>
      <c r="G78" s="7"/>
      <c r="H78" s="7"/>
      <c r="I78" s="7"/>
      <c r="J78" s="7"/>
      <c r="K78" s="7"/>
      <c r="L78" s="7"/>
      <c r="M78" s="7"/>
      <c r="N78" s="7"/>
      <c r="O78" s="7"/>
      <c r="P78" s="7"/>
      <c r="Q78" s="7"/>
      <c r="R78" s="7"/>
      <c r="S78" s="7"/>
      <c r="T78" s="7"/>
      <c r="U78" s="7"/>
      <c r="V78" s="7"/>
      <c r="W78" s="7"/>
      <c r="X78" s="7"/>
      <c r="Y78" s="7"/>
      <c r="Z78" s="7"/>
      <c r="AA78" s="7"/>
      <c r="AB78" s="7"/>
    </row>
    <row r="79" spans="4:28" ht="13.5" customHeight="1">
      <c r="D79" s="7"/>
      <c r="E79" s="7"/>
      <c r="F79" s="7"/>
      <c r="G79" s="7"/>
      <c r="H79" s="7"/>
      <c r="I79" s="7"/>
      <c r="J79" s="7"/>
      <c r="K79" s="7"/>
      <c r="L79" s="7"/>
      <c r="M79" s="7"/>
      <c r="N79" s="7"/>
      <c r="O79" s="7"/>
      <c r="P79" s="7"/>
      <c r="Q79" s="7"/>
      <c r="R79" s="7"/>
      <c r="S79" s="7"/>
      <c r="T79" s="7"/>
      <c r="U79" s="7"/>
      <c r="V79" s="7"/>
      <c r="W79" s="7"/>
      <c r="X79" s="7"/>
      <c r="Y79" s="7"/>
      <c r="Z79" s="7"/>
      <c r="AA79" s="7"/>
      <c r="AB79" s="7"/>
    </row>
    <row r="80" spans="4:28" ht="13.5" customHeight="1">
      <c r="D80" s="7"/>
      <c r="E80" s="7"/>
      <c r="F80" s="7"/>
      <c r="G80" s="7"/>
      <c r="H80" s="7"/>
      <c r="I80" s="7"/>
      <c r="J80" s="7"/>
      <c r="K80" s="7"/>
      <c r="L80" s="7"/>
      <c r="M80" s="7"/>
      <c r="N80" s="7"/>
      <c r="O80" s="7"/>
      <c r="P80" s="7"/>
      <c r="Q80" s="7"/>
      <c r="R80" s="7"/>
      <c r="S80" s="7"/>
      <c r="T80" s="7"/>
      <c r="U80" s="7"/>
      <c r="V80" s="7"/>
      <c r="W80" s="7"/>
      <c r="X80" s="7"/>
      <c r="Y80" s="7"/>
      <c r="Z80" s="7"/>
      <c r="AA80" s="7"/>
      <c r="AB80" s="7"/>
    </row>
    <row r="81" spans="4:28" ht="13.5" customHeight="1">
      <c r="D81" s="7"/>
      <c r="E81" s="7"/>
      <c r="F81" s="7"/>
      <c r="G81" s="7"/>
      <c r="H81" s="7"/>
      <c r="I81" s="7"/>
      <c r="J81" s="7"/>
      <c r="K81" s="7"/>
      <c r="L81" s="7"/>
      <c r="M81" s="7"/>
      <c r="N81" s="7"/>
      <c r="O81" s="7"/>
      <c r="P81" s="7"/>
      <c r="Q81" s="7"/>
      <c r="R81" s="7"/>
      <c r="S81" s="7"/>
      <c r="T81" s="7"/>
      <c r="U81" s="7"/>
      <c r="V81" s="7"/>
      <c r="W81" s="7"/>
      <c r="X81" s="7"/>
      <c r="Y81" s="7"/>
      <c r="Z81" s="7"/>
      <c r="AA81" s="7"/>
      <c r="AB81" s="7"/>
    </row>
    <row r="82" spans="4:28" ht="13.5" customHeight="1">
      <c r="D82" s="7"/>
      <c r="E82" s="7"/>
      <c r="F82" s="7"/>
      <c r="G82" s="7"/>
      <c r="H82" s="7"/>
      <c r="I82" s="7"/>
      <c r="J82" s="7"/>
      <c r="K82" s="7"/>
      <c r="L82" s="7"/>
      <c r="M82" s="7"/>
      <c r="N82" s="7"/>
      <c r="O82" s="7"/>
      <c r="P82" s="7"/>
      <c r="Q82" s="7"/>
      <c r="R82" s="7"/>
      <c r="S82" s="7"/>
      <c r="T82" s="7"/>
      <c r="U82" s="7"/>
      <c r="V82" s="7"/>
      <c r="W82" s="7"/>
      <c r="X82" s="7"/>
      <c r="Y82" s="7"/>
      <c r="Z82" s="7"/>
      <c r="AA82" s="7"/>
      <c r="AB82" s="7"/>
    </row>
    <row r="83" spans="4:28" ht="13.5" customHeight="1">
      <c r="D83" s="7"/>
      <c r="E83" s="7"/>
      <c r="F83" s="7"/>
      <c r="G83" s="7"/>
      <c r="H83" s="7"/>
      <c r="I83" s="7"/>
      <c r="J83" s="7"/>
      <c r="K83" s="7"/>
      <c r="L83" s="7"/>
      <c r="M83" s="7"/>
      <c r="N83" s="7"/>
      <c r="O83" s="7"/>
      <c r="P83" s="7"/>
      <c r="Q83" s="7"/>
      <c r="R83" s="7"/>
      <c r="S83" s="7"/>
      <c r="T83" s="7"/>
      <c r="U83" s="7"/>
      <c r="V83" s="7"/>
      <c r="W83" s="7"/>
      <c r="X83" s="7"/>
      <c r="Y83" s="7"/>
      <c r="Z83" s="7"/>
      <c r="AA83" s="7"/>
      <c r="AB83" s="7"/>
    </row>
    <row r="84" spans="4:28" ht="13.5" customHeight="1">
      <c r="D84" s="7"/>
      <c r="E84" s="7"/>
      <c r="F84" s="7"/>
      <c r="G84" s="7"/>
      <c r="H84" s="7"/>
      <c r="I84" s="7"/>
      <c r="J84" s="7"/>
      <c r="K84" s="7"/>
      <c r="L84" s="7"/>
      <c r="M84" s="7"/>
      <c r="N84" s="7"/>
      <c r="O84" s="7"/>
      <c r="P84" s="7"/>
      <c r="Q84" s="7"/>
      <c r="R84" s="7"/>
      <c r="S84" s="7"/>
      <c r="T84" s="7"/>
      <c r="U84" s="7"/>
      <c r="V84" s="7"/>
      <c r="W84" s="7"/>
      <c r="X84" s="7"/>
      <c r="Y84" s="7"/>
      <c r="Z84" s="7"/>
      <c r="AA84" s="7"/>
      <c r="AB84" s="7"/>
    </row>
    <row r="85" spans="4:28" ht="13.5" customHeight="1"/>
    <row r="86" spans="4:28" ht="13.5" customHeight="1"/>
    <row r="87" spans="4:28" ht="13.5" customHeight="1"/>
    <row r="88" spans="4:28" ht="13.5" customHeight="1"/>
    <row r="89" spans="4:28" ht="13.5" customHeight="1"/>
  </sheetData>
  <mergeCells count="4">
    <mergeCell ref="B1:P1"/>
    <mergeCell ref="B11:AD34"/>
    <mergeCell ref="D49:AB49"/>
    <mergeCell ref="D50:AB84"/>
  </mergeCells>
  <printOptions horizontalCentered="1"/>
  <pageMargins left="0.78740157480314965" right="0.78740157480314965" top="0.98425196850393704" bottom="0.98425196850393704" header="0" footer="0.39370078740157483"/>
  <pageSetup scale="72" fitToHeight="1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61"/>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21" s="2" customFormat="1" ht="48" customHeight="1">
      <c r="B1" s="3" t="s">
        <v>0</v>
      </c>
      <c r="C1" s="3"/>
      <c r="D1" s="3"/>
      <c r="E1" s="3"/>
      <c r="F1" s="3"/>
      <c r="G1" s="3"/>
      <c r="H1" s="3"/>
      <c r="I1" s="3"/>
      <c r="J1" s="3"/>
      <c r="K1" s="3"/>
      <c r="L1" s="3"/>
      <c r="M1" s="4" t="s">
        <v>1</v>
      </c>
    </row>
    <row r="2" spans="1:21" ht="13.5" customHeight="1" thickBot="1"/>
    <row r="3" spans="1:21" ht="13.5" customHeight="1" thickTop="1" thickBot="1">
      <c r="B3" s="8" t="s">
        <v>5</v>
      </c>
      <c r="C3" s="9"/>
      <c r="D3" s="9"/>
      <c r="E3" s="9"/>
      <c r="F3" s="9"/>
      <c r="G3" s="9"/>
      <c r="H3" s="10"/>
      <c r="I3" s="10"/>
      <c r="J3" s="10"/>
      <c r="K3" s="10"/>
      <c r="L3" s="10"/>
      <c r="M3" s="10"/>
      <c r="N3" s="10"/>
      <c r="O3" s="10"/>
      <c r="P3" s="10"/>
      <c r="Q3" s="10"/>
      <c r="R3" s="10"/>
      <c r="S3" s="10"/>
      <c r="T3" s="10"/>
      <c r="U3" s="11"/>
    </row>
    <row r="4" spans="1:21" ht="51.75" customHeight="1" thickTop="1">
      <c r="B4" s="12" t="s">
        <v>6</v>
      </c>
      <c r="C4" s="13" t="s">
        <v>7</v>
      </c>
      <c r="D4" s="14" t="s">
        <v>8</v>
      </c>
      <c r="E4" s="14"/>
      <c r="F4" s="14"/>
      <c r="G4" s="14"/>
      <c r="H4" s="14"/>
      <c r="I4" s="15"/>
      <c r="J4" s="16" t="s">
        <v>9</v>
      </c>
      <c r="K4" s="17" t="s">
        <v>10</v>
      </c>
      <c r="L4" s="18" t="s">
        <v>11</v>
      </c>
      <c r="M4" s="18"/>
      <c r="N4" s="18"/>
      <c r="O4" s="18"/>
      <c r="P4" s="16" t="s">
        <v>12</v>
      </c>
      <c r="Q4" s="18" t="s">
        <v>13</v>
      </c>
      <c r="R4" s="18"/>
      <c r="S4" s="16" t="s">
        <v>14</v>
      </c>
      <c r="T4" s="18" t="s">
        <v>15</v>
      </c>
      <c r="U4" s="19"/>
    </row>
    <row r="5" spans="1:21" ht="15.75" customHeight="1">
      <c r="B5" s="20" t="s">
        <v>16</v>
      </c>
      <c r="C5" s="21"/>
      <c r="D5" s="21"/>
      <c r="E5" s="21"/>
      <c r="F5" s="21"/>
      <c r="G5" s="21"/>
      <c r="H5" s="21"/>
      <c r="I5" s="21"/>
      <c r="J5" s="21"/>
      <c r="K5" s="21"/>
      <c r="L5" s="21"/>
      <c r="M5" s="21"/>
      <c r="N5" s="21"/>
      <c r="O5" s="21"/>
      <c r="P5" s="21"/>
      <c r="Q5" s="21"/>
      <c r="R5" s="21"/>
      <c r="S5" s="21"/>
      <c r="T5" s="21"/>
      <c r="U5" s="22"/>
    </row>
    <row r="6" spans="1:21" ht="37.5" customHeight="1" thickBot="1">
      <c r="B6" s="23" t="s">
        <v>17</v>
      </c>
      <c r="C6" s="24" t="s">
        <v>18</v>
      </c>
      <c r="D6" s="24"/>
      <c r="E6" s="24"/>
      <c r="F6" s="24"/>
      <c r="G6" s="24"/>
      <c r="H6" s="25"/>
      <c r="I6" s="25"/>
      <c r="J6" s="25" t="s">
        <v>19</v>
      </c>
      <c r="K6" s="24" t="s">
        <v>20</v>
      </c>
      <c r="L6" s="24"/>
      <c r="M6" s="24"/>
      <c r="N6" s="26"/>
      <c r="O6" s="27" t="s">
        <v>21</v>
      </c>
      <c r="P6" s="24" t="s">
        <v>22</v>
      </c>
      <c r="Q6" s="24"/>
      <c r="R6" s="28"/>
      <c r="S6" s="27" t="s">
        <v>23</v>
      </c>
      <c r="T6" s="24" t="s">
        <v>24</v>
      </c>
      <c r="U6" s="29"/>
    </row>
    <row r="7" spans="1:21" ht="14.25" customHeight="1" thickTop="1" thickBot="1">
      <c r="B7" s="8" t="s">
        <v>25</v>
      </c>
      <c r="C7" s="9"/>
      <c r="D7" s="9"/>
      <c r="E7" s="9"/>
      <c r="F7" s="9"/>
      <c r="G7" s="9"/>
      <c r="H7" s="10"/>
      <c r="I7" s="10"/>
      <c r="J7" s="10"/>
      <c r="K7" s="10"/>
      <c r="L7" s="10"/>
      <c r="M7" s="10"/>
      <c r="N7" s="10"/>
      <c r="O7" s="10"/>
      <c r="P7" s="10"/>
      <c r="Q7" s="10"/>
      <c r="R7" s="10"/>
      <c r="S7" s="10"/>
      <c r="T7" s="10"/>
      <c r="U7" s="11"/>
    </row>
    <row r="8" spans="1:21" ht="16.5" customHeight="1" thickTop="1">
      <c r="B8" s="31" t="s">
        <v>26</v>
      </c>
      <c r="C8" s="34" t="s">
        <v>27</v>
      </c>
      <c r="D8" s="34"/>
      <c r="E8" s="34"/>
      <c r="F8" s="34"/>
      <c r="G8" s="34"/>
      <c r="H8" s="35"/>
      <c r="I8" s="40" t="s">
        <v>28</v>
      </c>
      <c r="J8" s="42"/>
      <c r="K8" s="42"/>
      <c r="L8" s="42"/>
      <c r="M8" s="42"/>
      <c r="N8" s="42"/>
      <c r="O8" s="42"/>
      <c r="P8" s="42"/>
      <c r="Q8" s="42"/>
      <c r="R8" s="42"/>
      <c r="S8" s="41"/>
      <c r="T8" s="44" t="s">
        <v>29</v>
      </c>
      <c r="U8" s="43"/>
    </row>
    <row r="9" spans="1:21" ht="19.5" customHeight="1">
      <c r="B9" s="33"/>
      <c r="C9" s="30"/>
      <c r="D9" s="30"/>
      <c r="E9" s="30"/>
      <c r="F9" s="30"/>
      <c r="G9" s="30"/>
      <c r="H9" s="38"/>
      <c r="I9" s="45" t="s">
        <v>30</v>
      </c>
      <c r="J9" s="46"/>
      <c r="K9" s="46"/>
      <c r="L9" s="46" t="s">
        <v>31</v>
      </c>
      <c r="M9" s="46"/>
      <c r="N9" s="46"/>
      <c r="O9" s="46"/>
      <c r="P9" s="46" t="s">
        <v>32</v>
      </c>
      <c r="Q9" s="46" t="s">
        <v>33</v>
      </c>
      <c r="R9" s="50" t="s">
        <v>34</v>
      </c>
      <c r="S9" s="49"/>
      <c r="T9" s="46" t="s">
        <v>35</v>
      </c>
      <c r="U9" s="51" t="s">
        <v>36</v>
      </c>
    </row>
    <row r="10" spans="1:21" ht="26.25" customHeight="1" thickBot="1">
      <c r="B10" s="32"/>
      <c r="C10" s="36"/>
      <c r="D10" s="36"/>
      <c r="E10" s="36"/>
      <c r="F10" s="36"/>
      <c r="G10" s="36"/>
      <c r="H10" s="37"/>
      <c r="I10" s="47"/>
      <c r="J10" s="48"/>
      <c r="K10" s="48"/>
      <c r="L10" s="48"/>
      <c r="M10" s="48"/>
      <c r="N10" s="48"/>
      <c r="O10" s="48"/>
      <c r="P10" s="48"/>
      <c r="Q10" s="48"/>
      <c r="R10" s="53" t="s">
        <v>37</v>
      </c>
      <c r="S10" s="54" t="s">
        <v>38</v>
      </c>
      <c r="T10" s="48"/>
      <c r="U10" s="52"/>
    </row>
    <row r="11" spans="1:21" ht="75" customHeight="1" thickTop="1">
      <c r="A11" s="55"/>
      <c r="B11" s="56" t="s">
        <v>39</v>
      </c>
      <c r="C11" s="57" t="s">
        <v>40</v>
      </c>
      <c r="D11" s="57"/>
      <c r="E11" s="57"/>
      <c r="F11" s="57"/>
      <c r="G11" s="57"/>
      <c r="H11" s="57"/>
      <c r="I11" s="57" t="s">
        <v>41</v>
      </c>
      <c r="J11" s="57"/>
      <c r="K11" s="57"/>
      <c r="L11" s="57" t="s">
        <v>42</v>
      </c>
      <c r="M11" s="57"/>
      <c r="N11" s="57"/>
      <c r="O11" s="57"/>
      <c r="P11" s="58" t="s">
        <v>43</v>
      </c>
      <c r="Q11" s="58" t="s">
        <v>44</v>
      </c>
      <c r="R11" s="58">
        <v>7.06</v>
      </c>
      <c r="S11" s="58">
        <v>7.06</v>
      </c>
      <c r="T11" s="58">
        <v>5.34</v>
      </c>
      <c r="U11" s="59" t="str">
        <f t="shared" ref="U11:U32" si="0">"N/A"</f>
        <v>N/A</v>
      </c>
    </row>
    <row r="12" spans="1:21" ht="75" customHeight="1" thickBot="1">
      <c r="A12" s="55"/>
      <c r="B12" s="60" t="s">
        <v>45</v>
      </c>
      <c r="C12" s="61" t="s">
        <v>45</v>
      </c>
      <c r="D12" s="61"/>
      <c r="E12" s="61"/>
      <c r="F12" s="61"/>
      <c r="G12" s="61"/>
      <c r="H12" s="61"/>
      <c r="I12" s="61" t="s">
        <v>46</v>
      </c>
      <c r="J12" s="61"/>
      <c r="K12" s="61"/>
      <c r="L12" s="61" t="s">
        <v>47</v>
      </c>
      <c r="M12" s="61"/>
      <c r="N12" s="61"/>
      <c r="O12" s="61"/>
      <c r="P12" s="62" t="s">
        <v>48</v>
      </c>
      <c r="Q12" s="62" t="s">
        <v>49</v>
      </c>
      <c r="R12" s="63" t="s">
        <v>50</v>
      </c>
      <c r="S12" s="63">
        <v>3.61</v>
      </c>
      <c r="T12" s="63">
        <v>1.71</v>
      </c>
      <c r="U12" s="64" t="str">
        <f t="shared" si="0"/>
        <v>N/A</v>
      </c>
    </row>
    <row r="13" spans="1:21" ht="75" customHeight="1" thickTop="1">
      <c r="A13" s="55"/>
      <c r="B13" s="56" t="s">
        <v>51</v>
      </c>
      <c r="C13" s="57" t="s">
        <v>52</v>
      </c>
      <c r="D13" s="57"/>
      <c r="E13" s="57"/>
      <c r="F13" s="57"/>
      <c r="G13" s="57"/>
      <c r="H13" s="57"/>
      <c r="I13" s="57" t="s">
        <v>53</v>
      </c>
      <c r="J13" s="57"/>
      <c r="K13" s="57"/>
      <c r="L13" s="57" t="s">
        <v>54</v>
      </c>
      <c r="M13" s="57"/>
      <c r="N13" s="57"/>
      <c r="O13" s="57"/>
      <c r="P13" s="58" t="s">
        <v>43</v>
      </c>
      <c r="Q13" s="58" t="s">
        <v>44</v>
      </c>
      <c r="R13" s="58">
        <v>17.8</v>
      </c>
      <c r="S13" s="58">
        <v>17.8</v>
      </c>
      <c r="T13" s="58">
        <v>14.14</v>
      </c>
      <c r="U13" s="59" t="str">
        <f t="shared" si="0"/>
        <v>N/A</v>
      </c>
    </row>
    <row r="14" spans="1:21" ht="75" customHeight="1" thickBot="1">
      <c r="A14" s="55"/>
      <c r="B14" s="60" t="s">
        <v>45</v>
      </c>
      <c r="C14" s="61" t="s">
        <v>45</v>
      </c>
      <c r="D14" s="61"/>
      <c r="E14" s="61"/>
      <c r="F14" s="61"/>
      <c r="G14" s="61"/>
      <c r="H14" s="61"/>
      <c r="I14" s="61" t="s">
        <v>55</v>
      </c>
      <c r="J14" s="61"/>
      <c r="K14" s="61"/>
      <c r="L14" s="61" t="s">
        <v>56</v>
      </c>
      <c r="M14" s="61"/>
      <c r="N14" s="61"/>
      <c r="O14" s="61"/>
      <c r="P14" s="62" t="s">
        <v>43</v>
      </c>
      <c r="Q14" s="62" t="s">
        <v>44</v>
      </c>
      <c r="R14" s="62">
        <v>9.0500000000000007</v>
      </c>
      <c r="S14" s="62">
        <v>9.0500000000000007</v>
      </c>
      <c r="T14" s="62">
        <v>7.92</v>
      </c>
      <c r="U14" s="64" t="str">
        <f t="shared" si="0"/>
        <v>N/A</v>
      </c>
    </row>
    <row r="15" spans="1:21" ht="75" customHeight="1" thickTop="1">
      <c r="A15" s="55"/>
      <c r="B15" s="56" t="s">
        <v>57</v>
      </c>
      <c r="C15" s="57" t="s">
        <v>58</v>
      </c>
      <c r="D15" s="57"/>
      <c r="E15" s="57"/>
      <c r="F15" s="57"/>
      <c r="G15" s="57"/>
      <c r="H15" s="57"/>
      <c r="I15" s="57" t="s">
        <v>59</v>
      </c>
      <c r="J15" s="57"/>
      <c r="K15" s="57"/>
      <c r="L15" s="57" t="s">
        <v>60</v>
      </c>
      <c r="M15" s="57"/>
      <c r="N15" s="57"/>
      <c r="O15" s="57"/>
      <c r="P15" s="58" t="s">
        <v>43</v>
      </c>
      <c r="Q15" s="58" t="s">
        <v>61</v>
      </c>
      <c r="R15" s="58">
        <v>28.3</v>
      </c>
      <c r="S15" s="58">
        <v>28.3</v>
      </c>
      <c r="T15" s="58">
        <v>26.44</v>
      </c>
      <c r="U15" s="59" t="str">
        <f t="shared" si="0"/>
        <v>N/A</v>
      </c>
    </row>
    <row r="16" spans="1:21" ht="75" customHeight="1">
      <c r="A16" s="55"/>
      <c r="B16" s="60" t="s">
        <v>45</v>
      </c>
      <c r="C16" s="61" t="s">
        <v>45</v>
      </c>
      <c r="D16" s="61"/>
      <c r="E16" s="61"/>
      <c r="F16" s="61"/>
      <c r="G16" s="61"/>
      <c r="H16" s="61"/>
      <c r="I16" s="61" t="s">
        <v>62</v>
      </c>
      <c r="J16" s="61"/>
      <c r="K16" s="61"/>
      <c r="L16" s="61" t="s">
        <v>63</v>
      </c>
      <c r="M16" s="61"/>
      <c r="N16" s="61"/>
      <c r="O16" s="61"/>
      <c r="P16" s="62" t="s">
        <v>43</v>
      </c>
      <c r="Q16" s="62" t="s">
        <v>61</v>
      </c>
      <c r="R16" s="62">
        <v>25.95</v>
      </c>
      <c r="S16" s="62">
        <v>25.95</v>
      </c>
      <c r="T16" s="62">
        <v>10.08</v>
      </c>
      <c r="U16" s="64" t="str">
        <f t="shared" si="0"/>
        <v>N/A</v>
      </c>
    </row>
    <row r="17" spans="1:21" ht="75" customHeight="1">
      <c r="A17" s="55"/>
      <c r="B17" s="60" t="s">
        <v>45</v>
      </c>
      <c r="C17" s="61" t="s">
        <v>64</v>
      </c>
      <c r="D17" s="61"/>
      <c r="E17" s="61"/>
      <c r="F17" s="61"/>
      <c r="G17" s="61"/>
      <c r="H17" s="61"/>
      <c r="I17" s="61" t="s">
        <v>65</v>
      </c>
      <c r="J17" s="61"/>
      <c r="K17" s="61"/>
      <c r="L17" s="61" t="s">
        <v>66</v>
      </c>
      <c r="M17" s="61"/>
      <c r="N17" s="61"/>
      <c r="O17" s="61"/>
      <c r="P17" s="62" t="s">
        <v>43</v>
      </c>
      <c r="Q17" s="62" t="s">
        <v>61</v>
      </c>
      <c r="R17" s="62">
        <v>0.99</v>
      </c>
      <c r="S17" s="62">
        <v>0.99</v>
      </c>
      <c r="T17" s="62">
        <v>0.16</v>
      </c>
      <c r="U17" s="64" t="str">
        <f t="shared" si="0"/>
        <v>N/A</v>
      </c>
    </row>
    <row r="18" spans="1:21" ht="75" customHeight="1">
      <c r="A18" s="55"/>
      <c r="B18" s="60" t="s">
        <v>45</v>
      </c>
      <c r="C18" s="61" t="s">
        <v>45</v>
      </c>
      <c r="D18" s="61"/>
      <c r="E18" s="61"/>
      <c r="F18" s="61"/>
      <c r="G18" s="61"/>
      <c r="H18" s="61"/>
      <c r="I18" s="61" t="s">
        <v>67</v>
      </c>
      <c r="J18" s="61"/>
      <c r="K18" s="61"/>
      <c r="L18" s="61" t="s">
        <v>68</v>
      </c>
      <c r="M18" s="61"/>
      <c r="N18" s="61"/>
      <c r="O18" s="61"/>
      <c r="P18" s="62" t="s">
        <v>43</v>
      </c>
      <c r="Q18" s="62" t="s">
        <v>61</v>
      </c>
      <c r="R18" s="62">
        <v>0.66</v>
      </c>
      <c r="S18" s="62">
        <v>0.66</v>
      </c>
      <c r="T18" s="62">
        <v>0.22</v>
      </c>
      <c r="U18" s="64" t="str">
        <f t="shared" si="0"/>
        <v>N/A</v>
      </c>
    </row>
    <row r="19" spans="1:21" ht="75" customHeight="1">
      <c r="A19" s="55"/>
      <c r="B19" s="60" t="s">
        <v>45</v>
      </c>
      <c r="C19" s="61" t="s">
        <v>45</v>
      </c>
      <c r="D19" s="61"/>
      <c r="E19" s="61"/>
      <c r="F19" s="61"/>
      <c r="G19" s="61"/>
      <c r="H19" s="61"/>
      <c r="I19" s="61" t="s">
        <v>69</v>
      </c>
      <c r="J19" s="61"/>
      <c r="K19" s="61"/>
      <c r="L19" s="61" t="s">
        <v>70</v>
      </c>
      <c r="M19" s="61"/>
      <c r="N19" s="61"/>
      <c r="O19" s="61"/>
      <c r="P19" s="62" t="s">
        <v>43</v>
      </c>
      <c r="Q19" s="62" t="s">
        <v>61</v>
      </c>
      <c r="R19" s="62">
        <v>10.41</v>
      </c>
      <c r="S19" s="62">
        <v>10.41</v>
      </c>
      <c r="T19" s="62">
        <v>15.61</v>
      </c>
      <c r="U19" s="64" t="str">
        <f t="shared" si="0"/>
        <v>N/A</v>
      </c>
    </row>
    <row r="20" spans="1:21" ht="75" customHeight="1">
      <c r="A20" s="55"/>
      <c r="B20" s="60" t="s">
        <v>45</v>
      </c>
      <c r="C20" s="61" t="s">
        <v>45</v>
      </c>
      <c r="D20" s="61"/>
      <c r="E20" s="61"/>
      <c r="F20" s="61"/>
      <c r="G20" s="61"/>
      <c r="H20" s="61"/>
      <c r="I20" s="61" t="s">
        <v>71</v>
      </c>
      <c r="J20" s="61"/>
      <c r="K20" s="61"/>
      <c r="L20" s="61" t="s">
        <v>72</v>
      </c>
      <c r="M20" s="61"/>
      <c r="N20" s="61"/>
      <c r="O20" s="61"/>
      <c r="P20" s="62" t="s">
        <v>43</v>
      </c>
      <c r="Q20" s="62" t="s">
        <v>61</v>
      </c>
      <c r="R20" s="62">
        <v>2.72</v>
      </c>
      <c r="S20" s="62">
        <v>2.72</v>
      </c>
      <c r="T20" s="62">
        <v>3.11</v>
      </c>
      <c r="U20" s="64" t="str">
        <f t="shared" si="0"/>
        <v>N/A</v>
      </c>
    </row>
    <row r="21" spans="1:21" ht="75" customHeight="1">
      <c r="A21" s="55"/>
      <c r="B21" s="60" t="s">
        <v>45</v>
      </c>
      <c r="C21" s="61" t="s">
        <v>45</v>
      </c>
      <c r="D21" s="61"/>
      <c r="E21" s="61"/>
      <c r="F21" s="61"/>
      <c r="G21" s="61"/>
      <c r="H21" s="61"/>
      <c r="I21" s="61" t="s">
        <v>73</v>
      </c>
      <c r="J21" s="61"/>
      <c r="K21" s="61"/>
      <c r="L21" s="61" t="s">
        <v>74</v>
      </c>
      <c r="M21" s="61"/>
      <c r="N21" s="61"/>
      <c r="O21" s="61"/>
      <c r="P21" s="62" t="s">
        <v>43</v>
      </c>
      <c r="Q21" s="62" t="s">
        <v>61</v>
      </c>
      <c r="R21" s="62">
        <v>1.78</v>
      </c>
      <c r="S21" s="62">
        <v>1.78</v>
      </c>
      <c r="T21" s="62">
        <v>2.15</v>
      </c>
      <c r="U21" s="64" t="str">
        <f t="shared" si="0"/>
        <v>N/A</v>
      </c>
    </row>
    <row r="22" spans="1:21" ht="75" customHeight="1">
      <c r="A22" s="55"/>
      <c r="B22" s="60" t="s">
        <v>45</v>
      </c>
      <c r="C22" s="61" t="s">
        <v>45</v>
      </c>
      <c r="D22" s="61"/>
      <c r="E22" s="61"/>
      <c r="F22" s="61"/>
      <c r="G22" s="61"/>
      <c r="H22" s="61"/>
      <c r="I22" s="61" t="s">
        <v>75</v>
      </c>
      <c r="J22" s="61"/>
      <c r="K22" s="61"/>
      <c r="L22" s="61" t="s">
        <v>76</v>
      </c>
      <c r="M22" s="61"/>
      <c r="N22" s="61"/>
      <c r="O22" s="61"/>
      <c r="P22" s="62" t="s">
        <v>43</v>
      </c>
      <c r="Q22" s="62" t="s">
        <v>61</v>
      </c>
      <c r="R22" s="62">
        <v>50.74</v>
      </c>
      <c r="S22" s="62">
        <v>50.74</v>
      </c>
      <c r="T22" s="62">
        <v>50.94</v>
      </c>
      <c r="U22" s="64" t="str">
        <f t="shared" si="0"/>
        <v>N/A</v>
      </c>
    </row>
    <row r="23" spans="1:21" ht="75" customHeight="1">
      <c r="A23" s="55"/>
      <c r="B23" s="60" t="s">
        <v>45</v>
      </c>
      <c r="C23" s="61" t="s">
        <v>45</v>
      </c>
      <c r="D23" s="61"/>
      <c r="E23" s="61"/>
      <c r="F23" s="61"/>
      <c r="G23" s="61"/>
      <c r="H23" s="61"/>
      <c r="I23" s="61" t="s">
        <v>77</v>
      </c>
      <c r="J23" s="61"/>
      <c r="K23" s="61"/>
      <c r="L23" s="61" t="s">
        <v>78</v>
      </c>
      <c r="M23" s="61"/>
      <c r="N23" s="61"/>
      <c r="O23" s="61"/>
      <c r="P23" s="62" t="s">
        <v>43</v>
      </c>
      <c r="Q23" s="62" t="s">
        <v>61</v>
      </c>
      <c r="R23" s="62">
        <v>0.5</v>
      </c>
      <c r="S23" s="62">
        <v>0.5</v>
      </c>
      <c r="T23" s="62">
        <v>0.1</v>
      </c>
      <c r="U23" s="64" t="str">
        <f t="shared" si="0"/>
        <v>N/A</v>
      </c>
    </row>
    <row r="24" spans="1:21" ht="75" customHeight="1">
      <c r="A24" s="55"/>
      <c r="B24" s="60" t="s">
        <v>45</v>
      </c>
      <c r="C24" s="61" t="s">
        <v>45</v>
      </c>
      <c r="D24" s="61"/>
      <c r="E24" s="61"/>
      <c r="F24" s="61"/>
      <c r="G24" s="61"/>
      <c r="H24" s="61"/>
      <c r="I24" s="61" t="s">
        <v>79</v>
      </c>
      <c r="J24" s="61"/>
      <c r="K24" s="61"/>
      <c r="L24" s="61" t="s">
        <v>80</v>
      </c>
      <c r="M24" s="61"/>
      <c r="N24" s="61"/>
      <c r="O24" s="61"/>
      <c r="P24" s="62" t="s">
        <v>43</v>
      </c>
      <c r="Q24" s="62" t="s">
        <v>61</v>
      </c>
      <c r="R24" s="62">
        <v>6.57</v>
      </c>
      <c r="S24" s="62">
        <v>6.57</v>
      </c>
      <c r="T24" s="62">
        <v>0.95</v>
      </c>
      <c r="U24" s="64" t="str">
        <f t="shared" si="0"/>
        <v>N/A</v>
      </c>
    </row>
    <row r="25" spans="1:21" ht="75" customHeight="1">
      <c r="A25" s="55"/>
      <c r="B25" s="60" t="s">
        <v>45</v>
      </c>
      <c r="C25" s="61" t="s">
        <v>81</v>
      </c>
      <c r="D25" s="61"/>
      <c r="E25" s="61"/>
      <c r="F25" s="61"/>
      <c r="G25" s="61"/>
      <c r="H25" s="61"/>
      <c r="I25" s="61" t="s">
        <v>82</v>
      </c>
      <c r="J25" s="61"/>
      <c r="K25" s="61"/>
      <c r="L25" s="61" t="s">
        <v>83</v>
      </c>
      <c r="M25" s="61"/>
      <c r="N25" s="61"/>
      <c r="O25" s="61"/>
      <c r="P25" s="62" t="s">
        <v>43</v>
      </c>
      <c r="Q25" s="62" t="s">
        <v>61</v>
      </c>
      <c r="R25" s="62">
        <v>57.86</v>
      </c>
      <c r="S25" s="62">
        <v>57.86</v>
      </c>
      <c r="T25" s="62">
        <v>17.940000000000001</v>
      </c>
      <c r="U25" s="64" t="str">
        <f t="shared" si="0"/>
        <v>N/A</v>
      </c>
    </row>
    <row r="26" spans="1:21" ht="75" customHeight="1" thickBot="1">
      <c r="A26" s="55"/>
      <c r="B26" s="60" t="s">
        <v>45</v>
      </c>
      <c r="C26" s="61" t="s">
        <v>45</v>
      </c>
      <c r="D26" s="61"/>
      <c r="E26" s="61"/>
      <c r="F26" s="61"/>
      <c r="G26" s="61"/>
      <c r="H26" s="61"/>
      <c r="I26" s="61" t="s">
        <v>84</v>
      </c>
      <c r="J26" s="61"/>
      <c r="K26" s="61"/>
      <c r="L26" s="61" t="s">
        <v>85</v>
      </c>
      <c r="M26" s="61"/>
      <c r="N26" s="61"/>
      <c r="O26" s="61"/>
      <c r="P26" s="62" t="s">
        <v>43</v>
      </c>
      <c r="Q26" s="62" t="s">
        <v>61</v>
      </c>
      <c r="R26" s="62">
        <v>13.53</v>
      </c>
      <c r="S26" s="62">
        <v>13.53</v>
      </c>
      <c r="T26" s="62">
        <v>26.54</v>
      </c>
      <c r="U26" s="64" t="str">
        <f t="shared" si="0"/>
        <v>N/A</v>
      </c>
    </row>
    <row r="27" spans="1:21" ht="75" customHeight="1" thickTop="1">
      <c r="A27" s="55"/>
      <c r="B27" s="56" t="s">
        <v>86</v>
      </c>
      <c r="C27" s="57" t="s">
        <v>87</v>
      </c>
      <c r="D27" s="57"/>
      <c r="E27" s="57"/>
      <c r="F27" s="57"/>
      <c r="G27" s="57"/>
      <c r="H27" s="57"/>
      <c r="I27" s="57" t="s">
        <v>88</v>
      </c>
      <c r="J27" s="57"/>
      <c r="K27" s="57"/>
      <c r="L27" s="57" t="s">
        <v>89</v>
      </c>
      <c r="M27" s="57"/>
      <c r="N27" s="57"/>
      <c r="O27" s="57"/>
      <c r="P27" s="58" t="s">
        <v>43</v>
      </c>
      <c r="Q27" s="58" t="s">
        <v>90</v>
      </c>
      <c r="R27" s="58">
        <v>98</v>
      </c>
      <c r="S27" s="58">
        <v>98</v>
      </c>
      <c r="T27" s="58">
        <v>64.66</v>
      </c>
      <c r="U27" s="59" t="str">
        <f t="shared" si="0"/>
        <v>N/A</v>
      </c>
    </row>
    <row r="28" spans="1:21" ht="75" customHeight="1">
      <c r="A28" s="55"/>
      <c r="B28" s="60" t="s">
        <v>45</v>
      </c>
      <c r="C28" s="61" t="s">
        <v>45</v>
      </c>
      <c r="D28" s="61"/>
      <c r="E28" s="61"/>
      <c r="F28" s="61"/>
      <c r="G28" s="61"/>
      <c r="H28" s="61"/>
      <c r="I28" s="61" t="s">
        <v>91</v>
      </c>
      <c r="J28" s="61"/>
      <c r="K28" s="61"/>
      <c r="L28" s="61" t="s">
        <v>92</v>
      </c>
      <c r="M28" s="61"/>
      <c r="N28" s="61"/>
      <c r="O28" s="61"/>
      <c r="P28" s="62" t="s">
        <v>43</v>
      </c>
      <c r="Q28" s="62" t="s">
        <v>90</v>
      </c>
      <c r="R28" s="62">
        <v>100</v>
      </c>
      <c r="S28" s="62">
        <v>100</v>
      </c>
      <c r="T28" s="62">
        <v>100</v>
      </c>
      <c r="U28" s="64" t="str">
        <f t="shared" si="0"/>
        <v>N/A</v>
      </c>
    </row>
    <row r="29" spans="1:21" ht="75" customHeight="1">
      <c r="A29" s="55"/>
      <c r="B29" s="60" t="s">
        <v>45</v>
      </c>
      <c r="C29" s="61" t="s">
        <v>93</v>
      </c>
      <c r="D29" s="61"/>
      <c r="E29" s="61"/>
      <c r="F29" s="61"/>
      <c r="G29" s="61"/>
      <c r="H29" s="61"/>
      <c r="I29" s="61" t="s">
        <v>94</v>
      </c>
      <c r="J29" s="61"/>
      <c r="K29" s="61"/>
      <c r="L29" s="61" t="s">
        <v>95</v>
      </c>
      <c r="M29" s="61"/>
      <c r="N29" s="61"/>
      <c r="O29" s="61"/>
      <c r="P29" s="62" t="s">
        <v>43</v>
      </c>
      <c r="Q29" s="62" t="s">
        <v>90</v>
      </c>
      <c r="R29" s="62">
        <v>100</v>
      </c>
      <c r="S29" s="62">
        <v>100</v>
      </c>
      <c r="T29" s="62">
        <v>100</v>
      </c>
      <c r="U29" s="64" t="str">
        <f t="shared" si="0"/>
        <v>N/A</v>
      </c>
    </row>
    <row r="30" spans="1:21" ht="75" customHeight="1">
      <c r="A30" s="55"/>
      <c r="B30" s="60" t="s">
        <v>45</v>
      </c>
      <c r="C30" s="61" t="s">
        <v>96</v>
      </c>
      <c r="D30" s="61"/>
      <c r="E30" s="61"/>
      <c r="F30" s="61"/>
      <c r="G30" s="61"/>
      <c r="H30" s="61"/>
      <c r="I30" s="61" t="s">
        <v>97</v>
      </c>
      <c r="J30" s="61"/>
      <c r="K30" s="61"/>
      <c r="L30" s="61" t="s">
        <v>98</v>
      </c>
      <c r="M30" s="61"/>
      <c r="N30" s="61"/>
      <c r="O30" s="61"/>
      <c r="P30" s="62" t="s">
        <v>43</v>
      </c>
      <c r="Q30" s="62" t="s">
        <v>90</v>
      </c>
      <c r="R30" s="62" t="s">
        <v>50</v>
      </c>
      <c r="S30" s="62" t="s">
        <v>50</v>
      </c>
      <c r="T30" s="62" t="s">
        <v>50</v>
      </c>
      <c r="U30" s="64" t="str">
        <f t="shared" si="0"/>
        <v>N/A</v>
      </c>
    </row>
    <row r="31" spans="1:21" ht="75" customHeight="1">
      <c r="A31" s="55"/>
      <c r="B31" s="60" t="s">
        <v>45</v>
      </c>
      <c r="C31" s="61" t="s">
        <v>45</v>
      </c>
      <c r="D31" s="61"/>
      <c r="E31" s="61"/>
      <c r="F31" s="61"/>
      <c r="G31" s="61"/>
      <c r="H31" s="61"/>
      <c r="I31" s="61" t="s">
        <v>99</v>
      </c>
      <c r="J31" s="61"/>
      <c r="K31" s="61"/>
      <c r="L31" s="61" t="s">
        <v>100</v>
      </c>
      <c r="M31" s="61"/>
      <c r="N31" s="61"/>
      <c r="O31" s="61"/>
      <c r="P31" s="62" t="s">
        <v>43</v>
      </c>
      <c r="Q31" s="62" t="s">
        <v>90</v>
      </c>
      <c r="R31" s="62" t="s">
        <v>50</v>
      </c>
      <c r="S31" s="62" t="s">
        <v>50</v>
      </c>
      <c r="T31" s="62" t="s">
        <v>50</v>
      </c>
      <c r="U31" s="64" t="str">
        <f t="shared" si="0"/>
        <v>N/A</v>
      </c>
    </row>
    <row r="32" spans="1:21" ht="75" customHeight="1" thickBot="1">
      <c r="A32" s="55"/>
      <c r="B32" s="60" t="s">
        <v>45</v>
      </c>
      <c r="C32" s="61" t="s">
        <v>45</v>
      </c>
      <c r="D32" s="61"/>
      <c r="E32" s="61"/>
      <c r="F32" s="61"/>
      <c r="G32" s="61"/>
      <c r="H32" s="61"/>
      <c r="I32" s="61" t="s">
        <v>101</v>
      </c>
      <c r="J32" s="61"/>
      <c r="K32" s="61"/>
      <c r="L32" s="61" t="s">
        <v>102</v>
      </c>
      <c r="M32" s="61"/>
      <c r="N32" s="61"/>
      <c r="O32" s="61"/>
      <c r="P32" s="62" t="s">
        <v>43</v>
      </c>
      <c r="Q32" s="62" t="s">
        <v>90</v>
      </c>
      <c r="R32" s="62" t="s">
        <v>50</v>
      </c>
      <c r="S32" s="62" t="s">
        <v>50</v>
      </c>
      <c r="T32" s="62" t="s">
        <v>50</v>
      </c>
      <c r="U32" s="64" t="str">
        <f t="shared" si="0"/>
        <v>N/A</v>
      </c>
    </row>
    <row r="33" spans="2:22" ht="14.25" customHeight="1" thickTop="1" thickBot="1">
      <c r="B33" s="8" t="s">
        <v>103</v>
      </c>
      <c r="C33" s="9"/>
      <c r="D33" s="9"/>
      <c r="E33" s="9"/>
      <c r="F33" s="9"/>
      <c r="G33" s="9"/>
      <c r="H33" s="10"/>
      <c r="I33" s="10"/>
      <c r="J33" s="10"/>
      <c r="K33" s="10"/>
      <c r="L33" s="10"/>
      <c r="M33" s="10"/>
      <c r="N33" s="10"/>
      <c r="O33" s="10"/>
      <c r="P33" s="10"/>
      <c r="Q33" s="10"/>
      <c r="R33" s="10"/>
      <c r="S33" s="10"/>
      <c r="T33" s="10"/>
      <c r="U33" s="11"/>
      <c r="V33" s="65"/>
    </row>
    <row r="34" spans="2:22" ht="26.25" customHeight="1" thickTop="1">
      <c r="B34" s="66"/>
      <c r="C34" s="67"/>
      <c r="D34" s="67"/>
      <c r="E34" s="67"/>
      <c r="F34" s="67"/>
      <c r="G34" s="67"/>
      <c r="H34" s="68"/>
      <c r="I34" s="68"/>
      <c r="J34" s="68"/>
      <c r="K34" s="68"/>
      <c r="L34" s="68"/>
      <c r="M34" s="68"/>
      <c r="N34" s="68"/>
      <c r="O34" s="68"/>
      <c r="P34" s="68"/>
      <c r="Q34" s="68"/>
      <c r="R34" s="69"/>
      <c r="S34" s="70" t="s">
        <v>34</v>
      </c>
      <c r="T34" s="70" t="s">
        <v>104</v>
      </c>
      <c r="U34" s="39" t="s">
        <v>105</v>
      </c>
    </row>
    <row r="35" spans="2:22" ht="26.25" customHeight="1" thickBot="1">
      <c r="B35" s="71"/>
      <c r="C35" s="72"/>
      <c r="D35" s="72"/>
      <c r="E35" s="72"/>
      <c r="F35" s="72"/>
      <c r="G35" s="72"/>
      <c r="H35" s="73"/>
      <c r="I35" s="73"/>
      <c r="J35" s="73"/>
      <c r="K35" s="73"/>
      <c r="L35" s="73"/>
      <c r="M35" s="73"/>
      <c r="N35" s="73"/>
      <c r="O35" s="73"/>
      <c r="P35" s="73"/>
      <c r="Q35" s="73"/>
      <c r="R35" s="73"/>
      <c r="S35" s="74" t="s">
        <v>106</v>
      </c>
      <c r="T35" s="75" t="s">
        <v>106</v>
      </c>
      <c r="U35" s="75" t="s">
        <v>107</v>
      </c>
    </row>
    <row r="36" spans="2:22" ht="13.5" customHeight="1" thickBot="1">
      <c r="B36" s="76" t="s">
        <v>108</v>
      </c>
      <c r="C36" s="77"/>
      <c r="D36" s="77"/>
      <c r="E36" s="78"/>
      <c r="F36" s="78"/>
      <c r="G36" s="78"/>
      <c r="H36" s="79"/>
      <c r="I36" s="79"/>
      <c r="J36" s="79"/>
      <c r="K36" s="79"/>
      <c r="L36" s="79"/>
      <c r="M36" s="79"/>
      <c r="N36" s="79"/>
      <c r="O36" s="79"/>
      <c r="P36" s="80"/>
      <c r="Q36" s="80"/>
      <c r="R36" s="80"/>
      <c r="S36" s="81" t="str">
        <f>"N/D"</f>
        <v>N/D</v>
      </c>
      <c r="T36" s="81" t="str">
        <f>"N/D"</f>
        <v>N/D</v>
      </c>
      <c r="U36" s="82" t="str">
        <f>+IF(ISERR(T36/S36*100),"N/A",ROUND(T36/S36*100,1))</f>
        <v>N/A</v>
      </c>
    </row>
    <row r="37" spans="2:22" ht="13.5" customHeight="1" thickBot="1">
      <c r="B37" s="83" t="s">
        <v>109</v>
      </c>
      <c r="C37" s="84"/>
      <c r="D37" s="84"/>
      <c r="E37" s="85"/>
      <c r="F37" s="85"/>
      <c r="G37" s="85"/>
      <c r="H37" s="86"/>
      <c r="I37" s="86"/>
      <c r="J37" s="86"/>
      <c r="K37" s="86"/>
      <c r="L37" s="86"/>
      <c r="M37" s="86"/>
      <c r="N37" s="86"/>
      <c r="O37" s="86"/>
      <c r="P37" s="87"/>
      <c r="Q37" s="87"/>
      <c r="R37" s="87"/>
      <c r="S37" s="81" t="str">
        <f>"N/D"</f>
        <v>N/D</v>
      </c>
      <c r="T37" s="81" t="str">
        <f>"N/D"</f>
        <v>N/D</v>
      </c>
      <c r="U37" s="82" t="str">
        <f>+IF(ISERR(T37/S37*100),"N/A",ROUND(T37/S37*100,1))</f>
        <v>N/A</v>
      </c>
    </row>
    <row r="38" spans="2:22" ht="14.85" customHeight="1" thickTop="1" thickBot="1">
      <c r="B38" s="8" t="s">
        <v>110</v>
      </c>
      <c r="C38" s="9"/>
      <c r="D38" s="9"/>
      <c r="E38" s="9"/>
      <c r="F38" s="9"/>
      <c r="G38" s="9"/>
      <c r="H38" s="10"/>
      <c r="I38" s="10"/>
      <c r="J38" s="10"/>
      <c r="K38" s="10"/>
      <c r="L38" s="10"/>
      <c r="M38" s="10"/>
      <c r="N38" s="10"/>
      <c r="O38" s="10"/>
      <c r="P38" s="10"/>
      <c r="Q38" s="10"/>
      <c r="R38" s="10"/>
      <c r="S38" s="10"/>
      <c r="T38" s="10"/>
      <c r="U38" s="11"/>
    </row>
    <row r="39" spans="2:22" ht="44.25" customHeight="1" thickTop="1">
      <c r="B39" s="88" t="s">
        <v>111</v>
      </c>
      <c r="C39" s="90"/>
      <c r="D39" s="90"/>
      <c r="E39" s="90"/>
      <c r="F39" s="90"/>
      <c r="G39" s="90"/>
      <c r="H39" s="90"/>
      <c r="I39" s="90"/>
      <c r="J39" s="90"/>
      <c r="K39" s="90"/>
      <c r="L39" s="90"/>
      <c r="M39" s="90"/>
      <c r="N39" s="90"/>
      <c r="O39" s="90"/>
      <c r="P39" s="90"/>
      <c r="Q39" s="90"/>
      <c r="R39" s="90"/>
      <c r="S39" s="90"/>
      <c r="T39" s="90"/>
      <c r="U39" s="89"/>
    </row>
    <row r="40" spans="2:22" ht="45" customHeight="1">
      <c r="B40" s="91" t="s">
        <v>112</v>
      </c>
      <c r="C40" s="93"/>
      <c r="D40" s="93"/>
      <c r="E40" s="93"/>
      <c r="F40" s="93"/>
      <c r="G40" s="93"/>
      <c r="H40" s="93"/>
      <c r="I40" s="93"/>
      <c r="J40" s="93"/>
      <c r="K40" s="93"/>
      <c r="L40" s="93"/>
      <c r="M40" s="93"/>
      <c r="N40" s="93"/>
      <c r="O40" s="93"/>
      <c r="P40" s="93"/>
      <c r="Q40" s="93"/>
      <c r="R40" s="93"/>
      <c r="S40" s="93"/>
      <c r="T40" s="93"/>
      <c r="U40" s="92"/>
    </row>
    <row r="41" spans="2:22" ht="135" customHeight="1">
      <c r="B41" s="91" t="s">
        <v>113</v>
      </c>
      <c r="C41" s="93"/>
      <c r="D41" s="93"/>
      <c r="E41" s="93"/>
      <c r="F41" s="93"/>
      <c r="G41" s="93"/>
      <c r="H41" s="93"/>
      <c r="I41" s="93"/>
      <c r="J41" s="93"/>
      <c r="K41" s="93"/>
      <c r="L41" s="93"/>
      <c r="M41" s="93"/>
      <c r="N41" s="93"/>
      <c r="O41" s="93"/>
      <c r="P41" s="93"/>
      <c r="Q41" s="93"/>
      <c r="R41" s="93"/>
      <c r="S41" s="93"/>
      <c r="T41" s="93"/>
      <c r="U41" s="92"/>
    </row>
    <row r="42" spans="2:22" ht="51.6" customHeight="1">
      <c r="B42" s="91" t="s">
        <v>114</v>
      </c>
      <c r="C42" s="93"/>
      <c r="D42" s="93"/>
      <c r="E42" s="93"/>
      <c r="F42" s="93"/>
      <c r="G42" s="93"/>
      <c r="H42" s="93"/>
      <c r="I42" s="93"/>
      <c r="J42" s="93"/>
      <c r="K42" s="93"/>
      <c r="L42" s="93"/>
      <c r="M42" s="93"/>
      <c r="N42" s="93"/>
      <c r="O42" s="93"/>
      <c r="P42" s="93"/>
      <c r="Q42" s="93"/>
      <c r="R42" s="93"/>
      <c r="S42" s="93"/>
      <c r="T42" s="93"/>
      <c r="U42" s="92"/>
    </row>
    <row r="43" spans="2:22" ht="49.5" customHeight="1">
      <c r="B43" s="91" t="s">
        <v>115</v>
      </c>
      <c r="C43" s="93"/>
      <c r="D43" s="93"/>
      <c r="E43" s="93"/>
      <c r="F43" s="93"/>
      <c r="G43" s="93"/>
      <c r="H43" s="93"/>
      <c r="I43" s="93"/>
      <c r="J43" s="93"/>
      <c r="K43" s="93"/>
      <c r="L43" s="93"/>
      <c r="M43" s="93"/>
      <c r="N43" s="93"/>
      <c r="O43" s="93"/>
      <c r="P43" s="93"/>
      <c r="Q43" s="93"/>
      <c r="R43" s="93"/>
      <c r="S43" s="93"/>
      <c r="T43" s="93"/>
      <c r="U43" s="92"/>
    </row>
    <row r="44" spans="2:22" ht="92.1" customHeight="1">
      <c r="B44" s="91" t="s">
        <v>116</v>
      </c>
      <c r="C44" s="93"/>
      <c r="D44" s="93"/>
      <c r="E44" s="93"/>
      <c r="F44" s="93"/>
      <c r="G44" s="93"/>
      <c r="H44" s="93"/>
      <c r="I44" s="93"/>
      <c r="J44" s="93"/>
      <c r="K44" s="93"/>
      <c r="L44" s="93"/>
      <c r="M44" s="93"/>
      <c r="N44" s="93"/>
      <c r="O44" s="93"/>
      <c r="P44" s="93"/>
      <c r="Q44" s="93"/>
      <c r="R44" s="93"/>
      <c r="S44" s="93"/>
      <c r="T44" s="93"/>
      <c r="U44" s="92"/>
    </row>
    <row r="45" spans="2:22" ht="95.45" customHeight="1">
      <c r="B45" s="91" t="s">
        <v>117</v>
      </c>
      <c r="C45" s="93"/>
      <c r="D45" s="93"/>
      <c r="E45" s="93"/>
      <c r="F45" s="93"/>
      <c r="G45" s="93"/>
      <c r="H45" s="93"/>
      <c r="I45" s="93"/>
      <c r="J45" s="93"/>
      <c r="K45" s="93"/>
      <c r="L45" s="93"/>
      <c r="M45" s="93"/>
      <c r="N45" s="93"/>
      <c r="O45" s="93"/>
      <c r="P45" s="93"/>
      <c r="Q45" s="93"/>
      <c r="R45" s="93"/>
      <c r="S45" s="93"/>
      <c r="T45" s="93"/>
      <c r="U45" s="92"/>
    </row>
    <row r="46" spans="2:22" ht="92.25" customHeight="1">
      <c r="B46" s="91" t="s">
        <v>118</v>
      </c>
      <c r="C46" s="93"/>
      <c r="D46" s="93"/>
      <c r="E46" s="93"/>
      <c r="F46" s="93"/>
      <c r="G46" s="93"/>
      <c r="H46" s="93"/>
      <c r="I46" s="93"/>
      <c r="J46" s="93"/>
      <c r="K46" s="93"/>
      <c r="L46" s="93"/>
      <c r="M46" s="93"/>
      <c r="N46" s="93"/>
      <c r="O46" s="93"/>
      <c r="P46" s="93"/>
      <c r="Q46" s="93"/>
      <c r="R46" s="93"/>
      <c r="S46" s="93"/>
      <c r="T46" s="93"/>
      <c r="U46" s="92"/>
    </row>
    <row r="47" spans="2:22" ht="92.25" customHeight="1">
      <c r="B47" s="91" t="s">
        <v>119</v>
      </c>
      <c r="C47" s="93"/>
      <c r="D47" s="93"/>
      <c r="E47" s="93"/>
      <c r="F47" s="93"/>
      <c r="G47" s="93"/>
      <c r="H47" s="93"/>
      <c r="I47" s="93"/>
      <c r="J47" s="93"/>
      <c r="K47" s="93"/>
      <c r="L47" s="93"/>
      <c r="M47" s="93"/>
      <c r="N47" s="93"/>
      <c r="O47" s="93"/>
      <c r="P47" s="93"/>
      <c r="Q47" s="93"/>
      <c r="R47" s="93"/>
      <c r="S47" s="93"/>
      <c r="T47" s="93"/>
      <c r="U47" s="92"/>
    </row>
    <row r="48" spans="2:22" ht="89.1" customHeight="1">
      <c r="B48" s="91" t="s">
        <v>120</v>
      </c>
      <c r="C48" s="93"/>
      <c r="D48" s="93"/>
      <c r="E48" s="93"/>
      <c r="F48" s="93"/>
      <c r="G48" s="93"/>
      <c r="H48" s="93"/>
      <c r="I48" s="93"/>
      <c r="J48" s="93"/>
      <c r="K48" s="93"/>
      <c r="L48" s="93"/>
      <c r="M48" s="93"/>
      <c r="N48" s="93"/>
      <c r="O48" s="93"/>
      <c r="P48" s="93"/>
      <c r="Q48" s="93"/>
      <c r="R48" s="93"/>
      <c r="S48" s="93"/>
      <c r="T48" s="93"/>
      <c r="U48" s="92"/>
    </row>
    <row r="49" spans="2:21" ht="111.95" customHeight="1">
      <c r="B49" s="91" t="s">
        <v>121</v>
      </c>
      <c r="C49" s="93"/>
      <c r="D49" s="93"/>
      <c r="E49" s="93"/>
      <c r="F49" s="93"/>
      <c r="G49" s="93"/>
      <c r="H49" s="93"/>
      <c r="I49" s="93"/>
      <c r="J49" s="93"/>
      <c r="K49" s="93"/>
      <c r="L49" s="93"/>
      <c r="M49" s="93"/>
      <c r="N49" s="93"/>
      <c r="O49" s="93"/>
      <c r="P49" s="93"/>
      <c r="Q49" s="93"/>
      <c r="R49" s="93"/>
      <c r="S49" s="93"/>
      <c r="T49" s="93"/>
      <c r="U49" s="92"/>
    </row>
    <row r="50" spans="2:21" ht="90.6" customHeight="1">
      <c r="B50" s="91" t="s">
        <v>122</v>
      </c>
      <c r="C50" s="93"/>
      <c r="D50" s="93"/>
      <c r="E50" s="93"/>
      <c r="F50" s="93"/>
      <c r="G50" s="93"/>
      <c r="H50" s="93"/>
      <c r="I50" s="93"/>
      <c r="J50" s="93"/>
      <c r="K50" s="93"/>
      <c r="L50" s="93"/>
      <c r="M50" s="93"/>
      <c r="N50" s="93"/>
      <c r="O50" s="93"/>
      <c r="P50" s="93"/>
      <c r="Q50" s="93"/>
      <c r="R50" s="93"/>
      <c r="S50" s="93"/>
      <c r="T50" s="93"/>
      <c r="U50" s="92"/>
    </row>
    <row r="51" spans="2:21" ht="94.7" customHeight="1">
      <c r="B51" s="91" t="s">
        <v>123</v>
      </c>
      <c r="C51" s="93"/>
      <c r="D51" s="93"/>
      <c r="E51" s="93"/>
      <c r="F51" s="93"/>
      <c r="G51" s="93"/>
      <c r="H51" s="93"/>
      <c r="I51" s="93"/>
      <c r="J51" s="93"/>
      <c r="K51" s="93"/>
      <c r="L51" s="93"/>
      <c r="M51" s="93"/>
      <c r="N51" s="93"/>
      <c r="O51" s="93"/>
      <c r="P51" s="93"/>
      <c r="Q51" s="93"/>
      <c r="R51" s="93"/>
      <c r="S51" s="93"/>
      <c r="T51" s="93"/>
      <c r="U51" s="92"/>
    </row>
    <row r="52" spans="2:21" ht="108.2" customHeight="1">
      <c r="B52" s="91" t="s">
        <v>124</v>
      </c>
      <c r="C52" s="93"/>
      <c r="D52" s="93"/>
      <c r="E52" s="93"/>
      <c r="F52" s="93"/>
      <c r="G52" s="93"/>
      <c r="H52" s="93"/>
      <c r="I52" s="93"/>
      <c r="J52" s="93"/>
      <c r="K52" s="93"/>
      <c r="L52" s="93"/>
      <c r="M52" s="93"/>
      <c r="N52" s="93"/>
      <c r="O52" s="93"/>
      <c r="P52" s="93"/>
      <c r="Q52" s="93"/>
      <c r="R52" s="93"/>
      <c r="S52" s="93"/>
      <c r="T52" s="93"/>
      <c r="U52" s="92"/>
    </row>
    <row r="53" spans="2:21" ht="95.25" customHeight="1">
      <c r="B53" s="91" t="s">
        <v>125</v>
      </c>
      <c r="C53" s="93"/>
      <c r="D53" s="93"/>
      <c r="E53" s="93"/>
      <c r="F53" s="93"/>
      <c r="G53" s="93"/>
      <c r="H53" s="93"/>
      <c r="I53" s="93"/>
      <c r="J53" s="93"/>
      <c r="K53" s="93"/>
      <c r="L53" s="93"/>
      <c r="M53" s="93"/>
      <c r="N53" s="93"/>
      <c r="O53" s="93"/>
      <c r="P53" s="93"/>
      <c r="Q53" s="93"/>
      <c r="R53" s="93"/>
      <c r="S53" s="93"/>
      <c r="T53" s="93"/>
      <c r="U53" s="92"/>
    </row>
    <row r="54" spans="2:21" ht="93.6" customHeight="1">
      <c r="B54" s="91" t="s">
        <v>126</v>
      </c>
      <c r="C54" s="93"/>
      <c r="D54" s="93"/>
      <c r="E54" s="93"/>
      <c r="F54" s="93"/>
      <c r="G54" s="93"/>
      <c r="H54" s="93"/>
      <c r="I54" s="93"/>
      <c r="J54" s="93"/>
      <c r="K54" s="93"/>
      <c r="L54" s="93"/>
      <c r="M54" s="93"/>
      <c r="N54" s="93"/>
      <c r="O54" s="93"/>
      <c r="P54" s="93"/>
      <c r="Q54" s="93"/>
      <c r="R54" s="93"/>
      <c r="S54" s="93"/>
      <c r="T54" s="93"/>
      <c r="U54" s="92"/>
    </row>
    <row r="55" spans="2:21" ht="96.75" customHeight="1">
      <c r="B55" s="91" t="s">
        <v>127</v>
      </c>
      <c r="C55" s="93"/>
      <c r="D55" s="93"/>
      <c r="E55" s="93"/>
      <c r="F55" s="93"/>
      <c r="G55" s="93"/>
      <c r="H55" s="93"/>
      <c r="I55" s="93"/>
      <c r="J55" s="93"/>
      <c r="K55" s="93"/>
      <c r="L55" s="93"/>
      <c r="M55" s="93"/>
      <c r="N55" s="93"/>
      <c r="O55" s="93"/>
      <c r="P55" s="93"/>
      <c r="Q55" s="93"/>
      <c r="R55" s="93"/>
      <c r="S55" s="93"/>
      <c r="T55" s="93"/>
      <c r="U55" s="92"/>
    </row>
    <row r="56" spans="2:21" ht="81.75" customHeight="1">
      <c r="B56" s="91" t="s">
        <v>128</v>
      </c>
      <c r="C56" s="93"/>
      <c r="D56" s="93"/>
      <c r="E56" s="93"/>
      <c r="F56" s="93"/>
      <c r="G56" s="93"/>
      <c r="H56" s="93"/>
      <c r="I56" s="93"/>
      <c r="J56" s="93"/>
      <c r="K56" s="93"/>
      <c r="L56" s="93"/>
      <c r="M56" s="93"/>
      <c r="N56" s="93"/>
      <c r="O56" s="93"/>
      <c r="P56" s="93"/>
      <c r="Q56" s="93"/>
      <c r="R56" s="93"/>
      <c r="S56" s="93"/>
      <c r="T56" s="93"/>
      <c r="U56" s="92"/>
    </row>
    <row r="57" spans="2:21" ht="46.5" customHeight="1">
      <c r="B57" s="91" t="s">
        <v>129</v>
      </c>
      <c r="C57" s="93"/>
      <c r="D57" s="93"/>
      <c r="E57" s="93"/>
      <c r="F57" s="93"/>
      <c r="G57" s="93"/>
      <c r="H57" s="93"/>
      <c r="I57" s="93"/>
      <c r="J57" s="93"/>
      <c r="K57" s="93"/>
      <c r="L57" s="93"/>
      <c r="M57" s="93"/>
      <c r="N57" s="93"/>
      <c r="O57" s="93"/>
      <c r="P57" s="93"/>
      <c r="Q57" s="93"/>
      <c r="R57" s="93"/>
      <c r="S57" s="93"/>
      <c r="T57" s="93"/>
      <c r="U57" s="92"/>
    </row>
    <row r="58" spans="2:21" ht="56.45" customHeight="1">
      <c r="B58" s="91" t="s">
        <v>130</v>
      </c>
      <c r="C58" s="93"/>
      <c r="D58" s="93"/>
      <c r="E58" s="93"/>
      <c r="F58" s="93"/>
      <c r="G58" s="93"/>
      <c r="H58" s="93"/>
      <c r="I58" s="93"/>
      <c r="J58" s="93"/>
      <c r="K58" s="93"/>
      <c r="L58" s="93"/>
      <c r="M58" s="93"/>
      <c r="N58" s="93"/>
      <c r="O58" s="93"/>
      <c r="P58" s="93"/>
      <c r="Q58" s="93"/>
      <c r="R58" s="93"/>
      <c r="S58" s="93"/>
      <c r="T58" s="93"/>
      <c r="U58" s="92"/>
    </row>
    <row r="59" spans="2:21" ht="34.5" customHeight="1">
      <c r="B59" s="91" t="s">
        <v>131</v>
      </c>
      <c r="C59" s="93"/>
      <c r="D59" s="93"/>
      <c r="E59" s="93"/>
      <c r="F59" s="93"/>
      <c r="G59" s="93"/>
      <c r="H59" s="93"/>
      <c r="I59" s="93"/>
      <c r="J59" s="93"/>
      <c r="K59" s="93"/>
      <c r="L59" s="93"/>
      <c r="M59" s="93"/>
      <c r="N59" s="93"/>
      <c r="O59" s="93"/>
      <c r="P59" s="93"/>
      <c r="Q59" s="93"/>
      <c r="R59" s="93"/>
      <c r="S59" s="93"/>
      <c r="T59" s="93"/>
      <c r="U59" s="92"/>
    </row>
    <row r="60" spans="2:21" ht="34.5" customHeight="1">
      <c r="B60" s="91" t="s">
        <v>132</v>
      </c>
      <c r="C60" s="93"/>
      <c r="D60" s="93"/>
      <c r="E60" s="93"/>
      <c r="F60" s="93"/>
      <c r="G60" s="93"/>
      <c r="H60" s="93"/>
      <c r="I60" s="93"/>
      <c r="J60" s="93"/>
      <c r="K60" s="93"/>
      <c r="L60" s="93"/>
      <c r="M60" s="93"/>
      <c r="N60" s="93"/>
      <c r="O60" s="93"/>
      <c r="P60" s="93"/>
      <c r="Q60" s="93"/>
      <c r="R60" s="93"/>
      <c r="S60" s="93"/>
      <c r="T60" s="93"/>
      <c r="U60" s="92"/>
    </row>
    <row r="61" spans="2:21" ht="34.5" customHeight="1" thickBot="1">
      <c r="B61" s="94" t="s">
        <v>133</v>
      </c>
      <c r="C61" s="96"/>
      <c r="D61" s="96"/>
      <c r="E61" s="96"/>
      <c r="F61" s="96"/>
      <c r="G61" s="96"/>
      <c r="H61" s="96"/>
      <c r="I61" s="96"/>
      <c r="J61" s="96"/>
      <c r="K61" s="96"/>
      <c r="L61" s="96"/>
      <c r="M61" s="96"/>
      <c r="N61" s="96"/>
      <c r="O61" s="96"/>
      <c r="P61" s="96"/>
      <c r="Q61" s="96"/>
      <c r="R61" s="96"/>
      <c r="S61" s="96"/>
      <c r="T61" s="96"/>
      <c r="U61" s="95"/>
    </row>
  </sheetData>
  <mergeCells count="112">
    <mergeCell ref="B58:U58"/>
    <mergeCell ref="B59:U59"/>
    <mergeCell ref="B60:U60"/>
    <mergeCell ref="B61:U61"/>
    <mergeCell ref="B52:U52"/>
    <mergeCell ref="B53:U53"/>
    <mergeCell ref="B54:U54"/>
    <mergeCell ref="B55:U55"/>
    <mergeCell ref="B56:U56"/>
    <mergeCell ref="B57:U57"/>
    <mergeCell ref="B46:U46"/>
    <mergeCell ref="B47:U47"/>
    <mergeCell ref="B48:U48"/>
    <mergeCell ref="B49:U49"/>
    <mergeCell ref="B50:U50"/>
    <mergeCell ref="B51:U51"/>
    <mergeCell ref="B40:U40"/>
    <mergeCell ref="B41:U41"/>
    <mergeCell ref="B42:U42"/>
    <mergeCell ref="B43:U43"/>
    <mergeCell ref="B44:U44"/>
    <mergeCell ref="B45:U45"/>
    <mergeCell ref="C32:H32"/>
    <mergeCell ref="I32:K32"/>
    <mergeCell ref="L32:O32"/>
    <mergeCell ref="B36:D36"/>
    <mergeCell ref="B37:D37"/>
    <mergeCell ref="B39:U39"/>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2" fitToHeight="10" orientation="landscape" r:id="rId1"/>
  <headerFoot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Portada</vt:lpstr>
      <vt:lpstr>33 I003</vt:lpstr>
      <vt:lpstr>'33 I003'!Área_de_impresión</vt:lpstr>
      <vt:lpstr>Portada!Área_de_impresión</vt:lpstr>
      <vt:lpstr>'33 I003'!Títulos_a_imprimir</vt:lpstr>
      <vt:lpstr>Portada!Títulos_a_imprimir</vt:lpstr>
    </vt:vector>
  </TitlesOfParts>
  <Company>SHCP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TRANSPARENCIA</cp:lastModifiedBy>
  <cp:lastPrinted>2009-03-26T01:46:20Z</cp:lastPrinted>
  <dcterms:created xsi:type="dcterms:W3CDTF">2009-03-25T01:44:41Z</dcterms:created>
  <dcterms:modified xsi:type="dcterms:W3CDTF">2026-03-04T20:30:09Z</dcterms:modified>
</cp:coreProperties>
</file>